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tatistikproduktion\Trafik- och transportarbete\Trafikarbete\Trafikarbete på de svenska vägarna\"/>
    </mc:Choice>
  </mc:AlternateContent>
  <bookViews>
    <workbookView xWindow="120" yWindow="75" windowWidth="24915" windowHeight="11820"/>
  </bookViews>
  <sheets>
    <sheet name="SV" sheetId="2" r:id="rId1"/>
    <sheet name="ENG" sheetId="1" r:id="rId2"/>
  </sheets>
  <calcPr calcId="152511"/>
</workbook>
</file>

<file path=xl/calcChain.xml><?xml version="1.0" encoding="utf-8"?>
<calcChain xmlns="http://schemas.openxmlformats.org/spreadsheetml/2006/main">
  <c r="I55" i="2" l="1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6" i="1" l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<sst xmlns="http://schemas.openxmlformats.org/spreadsheetml/2006/main" count="63" uniqueCount="38">
  <si>
    <t>&lt;3,3 meter</t>
  </si>
  <si>
    <r>
      <t>&gt;</t>
    </r>
    <r>
      <rPr>
        <b/>
        <sz val="10"/>
        <rFont val="Arial"/>
        <family val="2"/>
      </rPr>
      <t>3,3 meter</t>
    </r>
  </si>
  <si>
    <t>Motorcycle</t>
  </si>
  <si>
    <t>Passenger Car</t>
  </si>
  <si>
    <t>Vehicle kilometers on Swedish roads, milion vehicle-km</t>
  </si>
  <si>
    <t>Year</t>
  </si>
  <si>
    <t>Lorries</t>
  </si>
  <si>
    <t>3,5-16 tonnes</t>
  </si>
  <si>
    <t>&gt;16 tonnes</t>
  </si>
  <si>
    <t>&lt;= 3,5 tonnes</t>
  </si>
  <si>
    <t>Bus</t>
  </si>
  <si>
    <t>Total</t>
  </si>
  <si>
    <t>Lorries &gt; 3,5 tonnes</t>
  </si>
  <si>
    <t>carrying capacity</t>
  </si>
  <si>
    <t>Passenger car</t>
  </si>
  <si>
    <t xml:space="preserve"> ≤3,5 tonnes</t>
  </si>
  <si>
    <t>&gt;3.5t - ≤16 tonnes</t>
  </si>
  <si>
    <t xml:space="preserve"> &gt;16t - ≤26 tonnes</t>
  </si>
  <si>
    <t>&gt;26 tonnes</t>
  </si>
  <si>
    <t>Since the original model was developed, some changes in the methods of calculation and divisions has been made. Recalculations according to the new principles have been made from 1990 onwards.</t>
  </si>
  <si>
    <t>Trafikarbetet i Sverige, miljoner fordonskilometer</t>
  </si>
  <si>
    <t>Motorcykel</t>
  </si>
  <si>
    <t>Personbil</t>
  </si>
  <si>
    <t>Lätt</t>
  </si>
  <si>
    <t>Tung lastbil/ekipage</t>
  </si>
  <si>
    <t>Buss</t>
  </si>
  <si>
    <t>Totalt</t>
  </si>
  <si>
    <t>lastbil m.fl.</t>
  </si>
  <si>
    <t>3,5-16 tons</t>
  </si>
  <si>
    <t>&gt;16 tons</t>
  </si>
  <si>
    <t>År</t>
  </si>
  <si>
    <t>maxlast</t>
  </si>
  <si>
    <t>Lastbilar</t>
  </si>
  <si>
    <t xml:space="preserve"> ≤3,5 ton</t>
  </si>
  <si>
    <t>&gt;3.5t - ≤16 ton</t>
  </si>
  <si>
    <t xml:space="preserve"> &gt;16t - ≤26 ton</t>
  </si>
  <si>
    <t>&gt;26 ton</t>
  </si>
  <si>
    <t>totalvikt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</si>
</sst>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1" fillId="0" borderId="3" xfId="0" applyFont="1" applyBorder="1" applyAlignment="1">
      <alignment horizontal="center" vertical="center"/>
    </xf>
    <xf numFmtId="0" fontId="0" fillId="0" borderId="3" xfId="0" applyBorder="1"/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/>
    <xf numFmtId="1" fontId="1" fillId="0" borderId="2" xfId="0" applyNumberFormat="1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left" vertical="center"/>
    </xf>
    <xf numFmtId="0" fontId="1" fillId="0" borderId="2" xfId="0" applyFont="1" applyBorder="1"/>
    <xf numFmtId="3" fontId="0" fillId="0" borderId="2" xfId="0" applyNumberFormat="1" applyBorder="1" applyAlignment="1">
      <alignment horizontal="center"/>
    </xf>
    <xf numFmtId="0" fontId="3" fillId="0" borderId="0" xfId="0" applyFont="1"/>
    <xf numFmtId="1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46</xdr:row>
      <xdr:rowOff>85725</xdr:rowOff>
    </xdr:from>
    <xdr:to>
      <xdr:col>7</xdr:col>
      <xdr:colOff>285750</xdr:colOff>
      <xdr:row>49</xdr:row>
      <xdr:rowOff>142875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7150" y="7534275"/>
          <a:ext cx="5734050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Sedan den ursprungliga modellen togs fram har några ändringar i beräkningsmetoder och redovisningsindelningar genomförts. Omräkningar enligt de nya principerna har gjorts från 1990 och framåt. Arbetsdokument som beskriver förändringarna finns tillgängliga på webplatsen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50</xdr:row>
      <xdr:rowOff>123825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229350" y="8543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abSelected="1" zoomScaleNormal="100" workbookViewId="0">
      <selection activeCell="I56" sqref="I56"/>
    </sheetView>
  </sheetViews>
  <sheetFormatPr defaultRowHeight="12.75" x14ac:dyDescent="0.2"/>
  <cols>
    <col min="2" max="2" width="10.85546875" bestFit="1" customWidth="1"/>
    <col min="4" max="4" width="11" bestFit="1" customWidth="1"/>
    <col min="5" max="5" width="13.5703125" bestFit="1" customWidth="1"/>
    <col min="6" max="6" width="19.7109375" bestFit="1" customWidth="1"/>
  </cols>
  <sheetData>
    <row r="1" spans="1:9" x14ac:dyDescent="0.2">
      <c r="A1" s="1" t="s">
        <v>20</v>
      </c>
    </row>
    <row r="2" spans="1:9" x14ac:dyDescent="0.2">
      <c r="A2" s="1"/>
    </row>
    <row r="3" spans="1:9" x14ac:dyDescent="0.2">
      <c r="A3" s="1"/>
    </row>
    <row r="4" spans="1:9" x14ac:dyDescent="0.2">
      <c r="A4" s="2"/>
      <c r="B4" s="2" t="s">
        <v>21</v>
      </c>
      <c r="C4" s="2" t="s">
        <v>22</v>
      </c>
      <c r="D4" s="2" t="s">
        <v>23</v>
      </c>
      <c r="E4" s="2" t="s">
        <v>23</v>
      </c>
      <c r="F4" s="3" t="s">
        <v>24</v>
      </c>
      <c r="G4" s="4"/>
      <c r="H4" s="2" t="s">
        <v>25</v>
      </c>
      <c r="I4" s="2" t="s">
        <v>26</v>
      </c>
    </row>
    <row r="5" spans="1:9" x14ac:dyDescent="0.2">
      <c r="A5" s="5"/>
      <c r="B5" s="5"/>
      <c r="C5" s="5"/>
      <c r="D5" s="5" t="s">
        <v>27</v>
      </c>
      <c r="E5" s="5" t="s">
        <v>27</v>
      </c>
      <c r="F5" s="2" t="s">
        <v>28</v>
      </c>
      <c r="G5" s="2" t="s">
        <v>29</v>
      </c>
      <c r="H5" s="5"/>
      <c r="I5" s="6"/>
    </row>
    <row r="6" spans="1:9" x14ac:dyDescent="0.2">
      <c r="A6" s="7" t="s">
        <v>30</v>
      </c>
      <c r="B6" s="7"/>
      <c r="C6" s="7"/>
      <c r="D6" s="7" t="s">
        <v>0</v>
      </c>
      <c r="E6" s="8" t="s">
        <v>1</v>
      </c>
      <c r="F6" s="7" t="s">
        <v>31</v>
      </c>
      <c r="G6" s="7" t="s">
        <v>31</v>
      </c>
      <c r="H6" s="7"/>
      <c r="I6" s="9"/>
    </row>
    <row r="7" spans="1:9" x14ac:dyDescent="0.2">
      <c r="A7" s="10">
        <v>1950</v>
      </c>
      <c r="B7" s="11">
        <v>409.25701658374493</v>
      </c>
      <c r="C7" s="12">
        <v>2275.1143989168936</v>
      </c>
      <c r="D7" s="12">
        <v>388.7511256655136</v>
      </c>
      <c r="E7" s="12">
        <v>313.41522505509363</v>
      </c>
      <c r="F7" s="12">
        <v>1418.4867365316154</v>
      </c>
      <c r="G7" s="12">
        <v>44.117647058823529</v>
      </c>
      <c r="H7" s="12">
        <v>293.73369116691038</v>
      </c>
      <c r="I7" s="12">
        <f t="shared" ref="I7:I46" si="0">SUM(B7:H7)</f>
        <v>5142.8758409785951</v>
      </c>
    </row>
    <row r="8" spans="1:9" x14ac:dyDescent="0.2">
      <c r="A8" s="10">
        <v>1951</v>
      </c>
      <c r="B8" s="11">
        <v>530.40154208798424</v>
      </c>
      <c r="C8" s="12">
        <v>3035.140350385368</v>
      </c>
      <c r="D8" s="12">
        <v>449.83924713691778</v>
      </c>
      <c r="E8" s="12">
        <v>364.09583768216004</v>
      </c>
      <c r="F8" s="12">
        <v>1610.8786150657652</v>
      </c>
      <c r="G8" s="12">
        <v>88.235294117647058</v>
      </c>
      <c r="H8" s="12">
        <v>350.00391474740144</v>
      </c>
      <c r="I8" s="12">
        <f t="shared" si="0"/>
        <v>6428.5948012232438</v>
      </c>
    </row>
    <row r="9" spans="1:9" x14ac:dyDescent="0.2">
      <c r="A9" s="10">
        <v>1952</v>
      </c>
      <c r="B9" s="11">
        <v>601.54971824967106</v>
      </c>
      <c r="C9" s="12">
        <v>3515.5754462119971</v>
      </c>
      <c r="D9" s="12">
        <v>478.40029583441856</v>
      </c>
      <c r="E9" s="12">
        <v>401.23837868634348</v>
      </c>
      <c r="F9" s="12">
        <v>1740.0928260264659</v>
      </c>
      <c r="G9" s="12">
        <v>132.35294117647058</v>
      </c>
      <c r="H9" s="12">
        <v>382.24532959445105</v>
      </c>
      <c r="I9" s="12">
        <f t="shared" si="0"/>
        <v>7251.4549357798169</v>
      </c>
    </row>
    <row r="10" spans="1:9" x14ac:dyDescent="0.2">
      <c r="A10" s="10">
        <v>1953</v>
      </c>
      <c r="B10" s="11">
        <v>711.3137140714083</v>
      </c>
      <c r="C10" s="12">
        <v>4389.0045389514489</v>
      </c>
      <c r="D10" s="12">
        <v>543.17768458289765</v>
      </c>
      <c r="E10" s="12">
        <v>455.57403792124734</v>
      </c>
      <c r="F10" s="12">
        <v>1949.5415887305269</v>
      </c>
      <c r="G10" s="12">
        <v>176.47058823529412</v>
      </c>
      <c r="H10" s="12">
        <v>414.94926035121347</v>
      </c>
      <c r="I10" s="12">
        <f t="shared" si="0"/>
        <v>8640.0314128440368</v>
      </c>
    </row>
    <row r="11" spans="1:9" x14ac:dyDescent="0.2">
      <c r="A11" s="10">
        <v>1954</v>
      </c>
      <c r="B11" s="11">
        <v>810.66101025089654</v>
      </c>
      <c r="C11" s="12">
        <v>5588.8805414918743</v>
      </c>
      <c r="D11" s="12">
        <v>587.17977430871554</v>
      </c>
      <c r="E11" s="12">
        <v>505.39091632614145</v>
      </c>
      <c r="F11" s="12">
        <v>2137.9027075612075</v>
      </c>
      <c r="G11" s="12">
        <v>220.58823529411765</v>
      </c>
      <c r="H11" s="12">
        <v>435.1484967242335</v>
      </c>
      <c r="I11" s="12">
        <f t="shared" si="0"/>
        <v>10285.751681957187</v>
      </c>
    </row>
    <row r="12" spans="1:9" x14ac:dyDescent="0.2">
      <c r="A12" s="10">
        <v>1955</v>
      </c>
      <c r="B12" s="11">
        <v>836.77498160417349</v>
      </c>
      <c r="C12" s="12">
        <v>6758.3644205182991</v>
      </c>
      <c r="D12" s="12">
        <v>597.72095564578808</v>
      </c>
      <c r="E12" s="12">
        <v>536.25773090833013</v>
      </c>
      <c r="F12" s="12">
        <v>2237.8301952192669</v>
      </c>
      <c r="G12" s="12">
        <v>264.70588235294116</v>
      </c>
      <c r="H12" s="12">
        <v>442.67399277260751</v>
      </c>
      <c r="I12" s="12">
        <f t="shared" si="0"/>
        <v>11674.328159021405</v>
      </c>
    </row>
    <row r="13" spans="1:9" x14ac:dyDescent="0.2">
      <c r="A13" s="10">
        <v>1956</v>
      </c>
      <c r="B13" s="11">
        <v>824.34942083249678</v>
      </c>
      <c r="C13" s="12">
        <v>7984.1287318221184</v>
      </c>
      <c r="D13" s="12">
        <v>626.12830324721449</v>
      </c>
      <c r="E13" s="12">
        <v>567.33168419099979</v>
      </c>
      <c r="F13" s="12">
        <v>2338.724330146234</v>
      </c>
      <c r="G13" s="12">
        <v>308.8235294117647</v>
      </c>
      <c r="H13" s="12">
        <v>464.84739484458487</v>
      </c>
      <c r="I13" s="12">
        <f t="shared" si="0"/>
        <v>13114.333394495414</v>
      </c>
    </row>
    <row r="14" spans="1:9" x14ac:dyDescent="0.2">
      <c r="A14" s="10">
        <v>1957</v>
      </c>
      <c r="B14" s="11">
        <v>822.27167287622285</v>
      </c>
      <c r="C14" s="12">
        <v>9615.2432936407567</v>
      </c>
      <c r="D14" s="12">
        <v>672.85185711609768</v>
      </c>
      <c r="E14" s="12">
        <v>611.9330335586036</v>
      </c>
      <c r="F14" s="12">
        <v>2502.7463134695613</v>
      </c>
      <c r="G14" s="12">
        <v>352.94117647058823</v>
      </c>
      <c r="H14" s="12">
        <v>490.63886693544794</v>
      </c>
      <c r="I14" s="12">
        <f t="shared" si="0"/>
        <v>15068.626214067277</v>
      </c>
    </row>
    <row r="15" spans="1:9" x14ac:dyDescent="0.2">
      <c r="A15" s="10">
        <v>1958</v>
      </c>
      <c r="B15" s="11">
        <v>783.63550593609887</v>
      </c>
      <c r="C15" s="12">
        <v>11116.466147987319</v>
      </c>
      <c r="D15" s="12">
        <v>741.655091642103</v>
      </c>
      <c r="E15" s="12">
        <v>643.11947810562435</v>
      </c>
      <c r="F15" s="12">
        <v>2604.1654076301684</v>
      </c>
      <c r="G15" s="12">
        <v>397.05882352941177</v>
      </c>
      <c r="H15" s="12">
        <v>531.10354516927453</v>
      </c>
      <c r="I15" s="12">
        <f t="shared" si="0"/>
        <v>16817.204000000002</v>
      </c>
    </row>
    <row r="16" spans="1:9" x14ac:dyDescent="0.2">
      <c r="A16" s="10">
        <v>1959</v>
      </c>
      <c r="B16" s="11">
        <v>729.88532826197263</v>
      </c>
      <c r="C16" s="12">
        <v>12735.357889721667</v>
      </c>
      <c r="D16" s="12">
        <v>816.17359558485555</v>
      </c>
      <c r="E16" s="12">
        <v>672.05870560932215</v>
      </c>
      <c r="F16" s="12">
        <v>2695.0974889219324</v>
      </c>
      <c r="G16" s="12">
        <v>441.1764705882353</v>
      </c>
      <c r="H16" s="12">
        <v>578.88982406430785</v>
      </c>
      <c r="I16" s="12">
        <f t="shared" si="0"/>
        <v>18668.639302752294</v>
      </c>
    </row>
    <row r="17" spans="1:9" x14ac:dyDescent="0.2">
      <c r="A17" s="10">
        <v>1960</v>
      </c>
      <c r="B17" s="11">
        <v>666.00783841214422</v>
      </c>
      <c r="C17" s="12">
        <v>14350.382707284909</v>
      </c>
      <c r="D17" s="12">
        <v>847.82168166571478</v>
      </c>
      <c r="E17" s="12">
        <v>696.7509309015054</v>
      </c>
      <c r="F17" s="12">
        <v>2766.210226559966</v>
      </c>
      <c r="G17" s="12">
        <v>485.29411764705884</v>
      </c>
      <c r="H17" s="12">
        <v>600.89902060028658</v>
      </c>
      <c r="I17" s="12">
        <f t="shared" si="0"/>
        <v>20413.366523071581</v>
      </c>
    </row>
    <row r="18" spans="1:9" x14ac:dyDescent="0.2">
      <c r="A18" s="10">
        <v>1961</v>
      </c>
      <c r="B18" s="11">
        <v>584.22061166223841</v>
      </c>
      <c r="C18" s="12">
        <v>15502.596566260016</v>
      </c>
      <c r="D18" s="12">
        <v>858.94136698884211</v>
      </c>
      <c r="E18" s="12">
        <v>697.39018425420488</v>
      </c>
      <c r="F18" s="12">
        <v>2725.0757618137391</v>
      </c>
      <c r="G18" s="12">
        <v>529.41176470588232</v>
      </c>
      <c r="H18" s="12">
        <v>615.99881551223882</v>
      </c>
      <c r="I18" s="12">
        <f t="shared" si="0"/>
        <v>21513.635071197157</v>
      </c>
    </row>
    <row r="19" spans="1:9" x14ac:dyDescent="0.2">
      <c r="A19" s="10">
        <v>1962</v>
      </c>
      <c r="B19" s="11">
        <v>524.70406732700371</v>
      </c>
      <c r="C19" s="12">
        <v>17286.232325522578</v>
      </c>
      <c r="D19" s="12">
        <v>893.48842962474578</v>
      </c>
      <c r="E19" s="12">
        <v>719.86797340281169</v>
      </c>
      <c r="F19" s="12">
        <v>2785.8544641150825</v>
      </c>
      <c r="G19" s="12">
        <v>573.52941176470586</v>
      </c>
      <c r="H19" s="12">
        <v>645.24494641310798</v>
      </c>
      <c r="I19" s="12">
        <f t="shared" si="0"/>
        <v>23428.921618170039</v>
      </c>
    </row>
    <row r="20" spans="1:9" x14ac:dyDescent="0.2">
      <c r="A20" s="10">
        <v>1963</v>
      </c>
      <c r="B20" s="11">
        <v>441.70345170159061</v>
      </c>
      <c r="C20" s="12">
        <v>18243.308514511547</v>
      </c>
      <c r="D20" s="12">
        <v>873.07953940519451</v>
      </c>
      <c r="E20" s="12">
        <v>698.92439609124096</v>
      </c>
      <c r="F20" s="12">
        <v>2644.0001229355967</v>
      </c>
      <c r="G20" s="12">
        <v>617.64705882352939</v>
      </c>
      <c r="H20" s="12">
        <v>638.56048035120182</v>
      </c>
      <c r="I20" s="12">
        <f t="shared" si="0"/>
        <v>24157.223563819902</v>
      </c>
    </row>
    <row r="21" spans="1:9" x14ac:dyDescent="0.2">
      <c r="A21" s="10">
        <v>1964</v>
      </c>
      <c r="B21" s="11">
        <v>397.36249010842533</v>
      </c>
      <c r="C21" s="12">
        <v>20694.896786723028</v>
      </c>
      <c r="D21" s="12">
        <v>901.34096760889588</v>
      </c>
      <c r="E21" s="12">
        <v>738.779728243769</v>
      </c>
      <c r="F21" s="12">
        <v>2785.8740259219003</v>
      </c>
      <c r="G21" s="12">
        <v>661.76470588235293</v>
      </c>
      <c r="H21" s="12">
        <v>667.05594521809678</v>
      </c>
      <c r="I21" s="12">
        <f t="shared" si="0"/>
        <v>26847.074649706468</v>
      </c>
    </row>
    <row r="22" spans="1:9" x14ac:dyDescent="0.2">
      <c r="A22" s="10">
        <v>1965</v>
      </c>
      <c r="B22" s="11">
        <v>340.74754438555755</v>
      </c>
      <c r="C22" s="12">
        <v>23122.421724755939</v>
      </c>
      <c r="D22" s="12">
        <v>924.90943823806106</v>
      </c>
      <c r="E22" s="12">
        <v>751.60363346222732</v>
      </c>
      <c r="F22" s="12">
        <v>2801.6012698825489</v>
      </c>
      <c r="G22" s="12">
        <v>705.88235294117646</v>
      </c>
      <c r="H22" s="12">
        <v>684.83668291223</v>
      </c>
      <c r="I22" s="12">
        <f t="shared" si="0"/>
        <v>29332.002646577741</v>
      </c>
    </row>
    <row r="23" spans="1:9" x14ac:dyDescent="0.2">
      <c r="A23" s="10">
        <v>1966</v>
      </c>
      <c r="B23" s="11">
        <v>269.44989283315743</v>
      </c>
      <c r="C23" s="12">
        <v>25013.108865051905</v>
      </c>
      <c r="D23" s="12">
        <v>962.23470855113521</v>
      </c>
      <c r="E23" s="12">
        <v>750.54125011205497</v>
      </c>
      <c r="F23" s="12">
        <v>2752.5258338562603</v>
      </c>
      <c r="G23" s="12">
        <v>750</v>
      </c>
      <c r="H23" s="12">
        <v>736.01681991065925</v>
      </c>
      <c r="I23" s="12">
        <f t="shared" si="0"/>
        <v>31233.877370315171</v>
      </c>
    </row>
    <row r="24" spans="1:9" x14ac:dyDescent="0.2">
      <c r="A24" s="10">
        <v>1967</v>
      </c>
      <c r="B24" s="11">
        <v>220.15822415833375</v>
      </c>
      <c r="C24" s="12">
        <v>26269.383833056818</v>
      </c>
      <c r="D24" s="12">
        <v>991.62346989913374</v>
      </c>
      <c r="E24" s="12">
        <v>737.70322709932623</v>
      </c>
      <c r="F24" s="12">
        <v>2648.497412738031</v>
      </c>
      <c r="G24" s="12">
        <v>794.11764705882354</v>
      </c>
      <c r="H24" s="12">
        <v>771.10884157725434</v>
      </c>
      <c r="I24" s="12">
        <f t="shared" si="0"/>
        <v>32432.592655587719</v>
      </c>
    </row>
    <row r="25" spans="1:9" x14ac:dyDescent="0.2">
      <c r="A25" s="10">
        <v>1968</v>
      </c>
      <c r="B25" s="11">
        <v>200.27426192481104</v>
      </c>
      <c r="C25" s="12">
        <v>27608.831527464088</v>
      </c>
      <c r="D25" s="12">
        <v>1028.1226900008062</v>
      </c>
      <c r="E25" s="12">
        <v>715.94019220128632</v>
      </c>
      <c r="F25" s="12">
        <v>2502.8189361550235</v>
      </c>
      <c r="G25" s="12">
        <v>838.23529411764707</v>
      </c>
      <c r="H25" s="12">
        <v>794.43334766280407</v>
      </c>
      <c r="I25" s="12">
        <f t="shared" si="0"/>
        <v>33688.656249526466</v>
      </c>
    </row>
    <row r="26" spans="1:9" x14ac:dyDescent="0.2">
      <c r="A26" s="10">
        <v>1969</v>
      </c>
      <c r="B26" s="11">
        <v>188.86930784167924</v>
      </c>
      <c r="C26" s="12">
        <v>29213.459910995796</v>
      </c>
      <c r="D26" s="12">
        <v>1064.6802382463402</v>
      </c>
      <c r="E26" s="12">
        <v>701.4256518905737</v>
      </c>
      <c r="F26" s="12">
        <v>2390.9667676462072</v>
      </c>
      <c r="G26" s="12">
        <v>882.35294117647061</v>
      </c>
      <c r="H26" s="12">
        <v>825.5718671220751</v>
      </c>
      <c r="I26" s="12">
        <f t="shared" si="0"/>
        <v>35267.326684919142</v>
      </c>
    </row>
    <row r="27" spans="1:9" x14ac:dyDescent="0.2">
      <c r="A27" s="10">
        <v>1970</v>
      </c>
      <c r="B27" s="11">
        <v>185.37331232227058</v>
      </c>
      <c r="C27" s="12">
        <v>31021.346034189337</v>
      </c>
      <c r="D27" s="12">
        <v>1095.3414293500589</v>
      </c>
      <c r="E27" s="12">
        <v>691.25263600101289</v>
      </c>
      <c r="F27" s="12">
        <v>2299.3750464360992</v>
      </c>
      <c r="G27" s="12">
        <v>926.47058823529414</v>
      </c>
      <c r="H27" s="12">
        <v>845.87319549712993</v>
      </c>
      <c r="I27" s="12">
        <f t="shared" si="0"/>
        <v>37065.0322420312</v>
      </c>
    </row>
    <row r="28" spans="1:9" x14ac:dyDescent="0.2">
      <c r="A28" s="10">
        <v>1971</v>
      </c>
      <c r="B28" s="11">
        <v>187.14868497950172</v>
      </c>
      <c r="C28" s="12">
        <v>32867.209313276326</v>
      </c>
      <c r="D28" s="12">
        <v>1127.7546997572881</v>
      </c>
      <c r="E28" s="12">
        <v>674.1176059642853</v>
      </c>
      <c r="F28" s="12">
        <v>2175.2939258725496</v>
      </c>
      <c r="G28" s="12">
        <v>970.58823529411768</v>
      </c>
      <c r="H28" s="12">
        <v>852.06828336486205</v>
      </c>
      <c r="I28" s="12">
        <f t="shared" si="0"/>
        <v>38854.18074850893</v>
      </c>
    </row>
    <row r="29" spans="1:9" x14ac:dyDescent="0.2">
      <c r="A29" s="10">
        <v>1972</v>
      </c>
      <c r="B29" s="11">
        <v>190.94422691453025</v>
      </c>
      <c r="C29" s="12">
        <v>34723.098900834004</v>
      </c>
      <c r="D29" s="12">
        <v>1176.6619600428915</v>
      </c>
      <c r="E29" s="12">
        <v>700.57380486466548</v>
      </c>
      <c r="F29" s="12">
        <v>2037.3499641181061</v>
      </c>
      <c r="G29" s="12">
        <v>1014.7058823529412</v>
      </c>
      <c r="H29" s="12">
        <v>886.34967147519194</v>
      </c>
      <c r="I29" s="12">
        <f t="shared" si="0"/>
        <v>40729.684410602327</v>
      </c>
    </row>
    <row r="30" spans="1:9" x14ac:dyDescent="0.2">
      <c r="A30" s="10">
        <v>1973</v>
      </c>
      <c r="B30" s="11">
        <v>211.38487456767874</v>
      </c>
      <c r="C30" s="12">
        <v>38469.559341632019</v>
      </c>
      <c r="D30" s="12">
        <v>1296.6486766347919</v>
      </c>
      <c r="E30" s="12">
        <v>691.47176544118497</v>
      </c>
      <c r="F30" s="12">
        <v>2135.7043002483606</v>
      </c>
      <c r="G30" s="12">
        <v>1058.8235294117646</v>
      </c>
      <c r="H30" s="12">
        <v>966.9212952878529</v>
      </c>
      <c r="I30" s="12">
        <f t="shared" si="0"/>
        <v>44830.513783223658</v>
      </c>
    </row>
    <row r="31" spans="1:9" x14ac:dyDescent="0.2">
      <c r="A31" s="10">
        <v>1974</v>
      </c>
      <c r="B31" s="11">
        <v>206.44548158809883</v>
      </c>
      <c r="C31" s="12">
        <v>36819.228519734759</v>
      </c>
      <c r="D31" s="12">
        <v>1231.7852566426095</v>
      </c>
      <c r="E31" s="12">
        <v>557.2680795638197</v>
      </c>
      <c r="F31" s="12">
        <v>1829.8156025966982</v>
      </c>
      <c r="G31" s="12">
        <v>1102.9411764705883</v>
      </c>
      <c r="H31" s="12">
        <v>877.90537845672236</v>
      </c>
      <c r="I31" s="12">
        <f t="shared" si="0"/>
        <v>42625.389495053292</v>
      </c>
    </row>
    <row r="32" spans="1:9" x14ac:dyDescent="0.2">
      <c r="A32" s="10">
        <v>1975</v>
      </c>
      <c r="B32" s="11">
        <v>205.91133854256239</v>
      </c>
      <c r="C32" s="12">
        <v>37680.690847014368</v>
      </c>
      <c r="D32" s="12">
        <v>1278.3095519300145</v>
      </c>
      <c r="E32" s="12">
        <v>523.89608157120028</v>
      </c>
      <c r="F32" s="12">
        <v>1698.0162749912593</v>
      </c>
      <c r="G32" s="12">
        <v>1147.0588235294117</v>
      </c>
      <c r="H32" s="12">
        <v>808.56790573177841</v>
      </c>
      <c r="I32" s="12">
        <f t="shared" si="0"/>
        <v>43342.450823310581</v>
      </c>
    </row>
    <row r="33" spans="1:9" x14ac:dyDescent="0.2">
      <c r="A33" s="10">
        <v>1976</v>
      </c>
      <c r="B33" s="11">
        <v>211.9130978191948</v>
      </c>
      <c r="C33" s="12">
        <v>40782.082568718499</v>
      </c>
      <c r="D33" s="12">
        <v>1415.9359503299343</v>
      </c>
      <c r="E33" s="12">
        <v>538.8005412965399</v>
      </c>
      <c r="F33" s="12">
        <v>1823.3882230686017</v>
      </c>
      <c r="G33" s="12">
        <v>1191.1764705882354</v>
      </c>
      <c r="H33" s="12">
        <v>769.4472505386982</v>
      </c>
      <c r="I33" s="12">
        <f t="shared" si="0"/>
        <v>46732.744102359706</v>
      </c>
    </row>
    <row r="34" spans="1:9" x14ac:dyDescent="0.2">
      <c r="A34" s="10">
        <v>1977</v>
      </c>
      <c r="B34" s="11">
        <v>211.02611735154525</v>
      </c>
      <c r="C34" s="12">
        <v>42819.438176718759</v>
      </c>
      <c r="D34" s="12">
        <v>1544.407864209405</v>
      </c>
      <c r="E34" s="12">
        <v>708.43523809190435</v>
      </c>
      <c r="F34" s="12">
        <v>1720.9623065728717</v>
      </c>
      <c r="G34" s="12">
        <v>1235.2941176470588</v>
      </c>
      <c r="H34" s="12">
        <v>748.97988433669059</v>
      </c>
      <c r="I34" s="12">
        <f t="shared" si="0"/>
        <v>48988.543704928226</v>
      </c>
    </row>
    <row r="35" spans="1:9" x14ac:dyDescent="0.2">
      <c r="A35" s="10">
        <v>1978</v>
      </c>
      <c r="B35" s="11">
        <v>209.53106821936603</v>
      </c>
      <c r="C35" s="12">
        <v>44002.47807457333</v>
      </c>
      <c r="D35" s="12">
        <v>1665.1847694878275</v>
      </c>
      <c r="E35" s="12">
        <v>465.18384337916677</v>
      </c>
      <c r="F35" s="12">
        <v>1913.3018757231584</v>
      </c>
      <c r="G35" s="12">
        <v>1279.4117647058824</v>
      </c>
      <c r="H35" s="12">
        <v>742.17830230210438</v>
      </c>
      <c r="I35" s="12">
        <f t="shared" si="0"/>
        <v>50277.269698390839</v>
      </c>
    </row>
    <row r="36" spans="1:9" x14ac:dyDescent="0.2">
      <c r="A36" s="10">
        <v>1979</v>
      </c>
      <c r="B36" s="11">
        <v>215.79667725051647</v>
      </c>
      <c r="C36" s="12">
        <v>44886.393347166661</v>
      </c>
      <c r="D36" s="12">
        <v>1765.8303755407094</v>
      </c>
      <c r="E36" s="12">
        <v>458.09458354729622</v>
      </c>
      <c r="F36" s="12">
        <v>1862.9835232370863</v>
      </c>
      <c r="G36" s="12">
        <v>1323.5294117647059</v>
      </c>
      <c r="H36" s="12">
        <v>735.91136890896087</v>
      </c>
      <c r="I36" s="12">
        <f t="shared" si="0"/>
        <v>51248.539287415944</v>
      </c>
    </row>
    <row r="37" spans="1:9" x14ac:dyDescent="0.2">
      <c r="A37" s="10">
        <v>1980</v>
      </c>
      <c r="B37" s="11">
        <v>236.13390343237779</v>
      </c>
      <c r="C37" s="12">
        <v>45191.687279669139</v>
      </c>
      <c r="D37" s="12">
        <v>1850.7487718412754</v>
      </c>
      <c r="E37" s="12">
        <v>483.84327762869555</v>
      </c>
      <c r="F37" s="12">
        <v>1711.820762306307</v>
      </c>
      <c r="G37" s="12">
        <v>1367.6470588235295</v>
      </c>
      <c r="H37" s="12">
        <v>731.54316479915644</v>
      </c>
      <c r="I37" s="12">
        <f t="shared" si="0"/>
        <v>51573.424218500477</v>
      </c>
    </row>
    <row r="38" spans="1:9" x14ac:dyDescent="0.2">
      <c r="A38" s="10">
        <v>1981</v>
      </c>
      <c r="B38" s="11">
        <v>283.34921026717547</v>
      </c>
      <c r="C38" s="12">
        <v>44844.828747854146</v>
      </c>
      <c r="D38" s="12">
        <v>1912.8272449968483</v>
      </c>
      <c r="E38" s="12">
        <v>345.46860748091353</v>
      </c>
      <c r="F38" s="12">
        <v>1696.9625025735484</v>
      </c>
      <c r="G38" s="12">
        <v>1411.7647058823529</v>
      </c>
      <c r="H38" s="12">
        <v>735.82488561029459</v>
      </c>
      <c r="I38" s="12">
        <f t="shared" si="0"/>
        <v>51231.025904665279</v>
      </c>
    </row>
    <row r="39" spans="1:9" x14ac:dyDescent="0.2">
      <c r="A39" s="10">
        <v>1982</v>
      </c>
      <c r="B39" s="11">
        <v>354.7228004849951</v>
      </c>
      <c r="C39" s="12">
        <v>45313.076028894771</v>
      </c>
      <c r="D39" s="12">
        <v>2008.1718270969063</v>
      </c>
      <c r="E39" s="12">
        <v>380.27528302010603</v>
      </c>
      <c r="F39" s="12">
        <v>1603.737367168316</v>
      </c>
      <c r="G39" s="12">
        <v>1455.8823529411766</v>
      </c>
      <c r="H39" s="12">
        <v>746.82117444813605</v>
      </c>
      <c r="I39" s="12">
        <f t="shared" si="0"/>
        <v>51862.68683405441</v>
      </c>
    </row>
    <row r="40" spans="1:9" x14ac:dyDescent="0.2">
      <c r="A40" s="10">
        <v>1983</v>
      </c>
      <c r="B40" s="11">
        <v>423.16771637987773</v>
      </c>
      <c r="C40" s="12">
        <v>45977.428429697211</v>
      </c>
      <c r="D40" s="12">
        <v>2108.3753047023943</v>
      </c>
      <c r="E40" s="12">
        <v>535.087458661857</v>
      </c>
      <c r="F40" s="12">
        <v>1411.5746618068874</v>
      </c>
      <c r="G40" s="12">
        <v>1500</v>
      </c>
      <c r="H40" s="12">
        <v>753.61137166336539</v>
      </c>
      <c r="I40" s="12">
        <f t="shared" si="0"/>
        <v>52709.244942911595</v>
      </c>
    </row>
    <row r="41" spans="1:9" x14ac:dyDescent="0.2">
      <c r="A41" s="10">
        <v>1984</v>
      </c>
      <c r="B41" s="11">
        <v>465.35072247143421</v>
      </c>
      <c r="C41" s="12">
        <v>46371.716637118487</v>
      </c>
      <c r="D41" s="12">
        <v>2190.1357604134432</v>
      </c>
      <c r="E41" s="12">
        <v>211.59381875026895</v>
      </c>
      <c r="F41" s="12">
        <v>1557.3529411764707</v>
      </c>
      <c r="G41" s="12">
        <v>1673.5294117647059</v>
      </c>
      <c r="H41" s="12">
        <v>752.69771574218419</v>
      </c>
      <c r="I41" s="12">
        <f t="shared" si="0"/>
        <v>53222.377007436997</v>
      </c>
    </row>
    <row r="42" spans="1:9" x14ac:dyDescent="0.2">
      <c r="A42" s="10">
        <v>1985</v>
      </c>
      <c r="B42" s="11">
        <v>479.19911286991612</v>
      </c>
      <c r="C42" s="12">
        <v>47789.991870378217</v>
      </c>
      <c r="D42" s="12">
        <v>2330.5934972292889</v>
      </c>
      <c r="E42" s="12">
        <v>461.45186148851917</v>
      </c>
      <c r="F42" s="12">
        <v>1473.5294117647059</v>
      </c>
      <c r="G42" s="12">
        <v>1579.4117647058824</v>
      </c>
      <c r="H42" s="12">
        <v>773.97248274394587</v>
      </c>
      <c r="I42" s="12">
        <f t="shared" si="0"/>
        <v>54888.150001180475</v>
      </c>
    </row>
    <row r="43" spans="1:9" x14ac:dyDescent="0.2">
      <c r="A43" s="10">
        <v>1986</v>
      </c>
      <c r="B43" s="11">
        <v>459.91171115624729</v>
      </c>
      <c r="C43" s="12">
        <v>48074.058580906843</v>
      </c>
      <c r="D43" s="12">
        <v>2433.3754382684369</v>
      </c>
      <c r="E43" s="12">
        <v>652.21456064422091</v>
      </c>
      <c r="F43" s="12">
        <v>1326.4705882352941</v>
      </c>
      <c r="G43" s="12">
        <v>1558.8235294117646</v>
      </c>
      <c r="H43" s="12">
        <v>786.05893555041689</v>
      </c>
      <c r="I43" s="12">
        <f t="shared" si="0"/>
        <v>55290.913344173219</v>
      </c>
    </row>
    <row r="44" spans="1:9" x14ac:dyDescent="0.2">
      <c r="A44" s="10">
        <v>1987</v>
      </c>
      <c r="B44" s="11">
        <v>461.46818114147635</v>
      </c>
      <c r="C44" s="12">
        <v>50852.364409322843</v>
      </c>
      <c r="D44" s="12">
        <v>2684.9047610279904</v>
      </c>
      <c r="E44" s="12">
        <v>783.23685155123758</v>
      </c>
      <c r="F44" s="12">
        <v>1439.7058823529412</v>
      </c>
      <c r="G44" s="12">
        <v>1583.8235294117646</v>
      </c>
      <c r="H44" s="12">
        <v>833.85733674902235</v>
      </c>
      <c r="I44" s="12">
        <f t="shared" si="0"/>
        <v>58639.360951557275</v>
      </c>
    </row>
    <row r="45" spans="1:9" x14ac:dyDescent="0.2">
      <c r="A45" s="10">
        <v>1988</v>
      </c>
      <c r="B45" s="11">
        <v>459.50968448324835</v>
      </c>
      <c r="C45" s="12">
        <v>53280.246667392945</v>
      </c>
      <c r="D45" s="12">
        <v>2990.5264664327337</v>
      </c>
      <c r="E45" s="12">
        <v>1179.2733402590304</v>
      </c>
      <c r="F45" s="12">
        <v>1375</v>
      </c>
      <c r="G45" s="12">
        <v>1579.4117647058824</v>
      </c>
      <c r="H45" s="12">
        <v>898.64956176875353</v>
      </c>
      <c r="I45" s="12">
        <f t="shared" si="0"/>
        <v>61762.617485042596</v>
      </c>
    </row>
    <row r="46" spans="1:9" x14ac:dyDescent="0.2">
      <c r="A46" s="10">
        <v>1989</v>
      </c>
      <c r="B46" s="11">
        <v>459.48192432239864</v>
      </c>
      <c r="C46" s="12">
        <v>55627.897950083352</v>
      </c>
      <c r="D46" s="12">
        <v>3398.3709923829983</v>
      </c>
      <c r="E46" s="12">
        <v>1524.2690498027091</v>
      </c>
      <c r="F46" s="12">
        <v>1302.9411764705883</v>
      </c>
      <c r="G46" s="12">
        <v>1739.7058823529412</v>
      </c>
      <c r="H46" s="12">
        <v>999.55829960118751</v>
      </c>
      <c r="I46" s="12">
        <f t="shared" si="0"/>
        <v>65052.225275016172</v>
      </c>
    </row>
    <row r="47" spans="1:9" x14ac:dyDescent="0.2">
      <c r="A47" s="13"/>
      <c r="B47" s="14"/>
      <c r="C47" s="15"/>
      <c r="D47" s="15"/>
      <c r="E47" s="15"/>
      <c r="F47" s="15"/>
      <c r="G47" s="15"/>
      <c r="H47" s="15"/>
      <c r="I47" s="15"/>
    </row>
    <row r="48" spans="1:9" x14ac:dyDescent="0.2">
      <c r="A48" s="13"/>
      <c r="B48" s="14"/>
      <c r="C48" s="15"/>
      <c r="D48" s="15"/>
      <c r="E48" s="15"/>
      <c r="F48" s="15"/>
      <c r="G48" s="15"/>
      <c r="H48" s="15"/>
      <c r="I48" s="15"/>
    </row>
    <row r="49" spans="1:9" x14ac:dyDescent="0.2">
      <c r="A49" s="13"/>
      <c r="B49" s="14"/>
      <c r="C49" s="15"/>
      <c r="D49" s="15"/>
      <c r="E49" s="15"/>
      <c r="F49" s="15"/>
      <c r="G49" s="15"/>
      <c r="H49" s="15"/>
      <c r="I49" s="15"/>
    </row>
    <row r="50" spans="1:9" x14ac:dyDescent="0.2">
      <c r="A50" s="13"/>
      <c r="B50" s="16"/>
      <c r="C50" s="15"/>
      <c r="D50" s="15"/>
      <c r="E50" s="15"/>
      <c r="F50" s="15"/>
      <c r="G50" s="15"/>
      <c r="H50" s="15"/>
      <c r="I50" s="15"/>
    </row>
    <row r="51" spans="1:9" x14ac:dyDescent="0.2">
      <c r="A51" s="13"/>
      <c r="B51" s="14"/>
      <c r="C51" s="15"/>
      <c r="D51" s="15"/>
      <c r="E51" s="15"/>
      <c r="F51" s="15"/>
      <c r="G51" s="15"/>
      <c r="H51" s="15"/>
      <c r="I51" s="15"/>
    </row>
    <row r="52" spans="1:9" x14ac:dyDescent="0.2">
      <c r="A52" s="13"/>
      <c r="B52" s="2" t="s">
        <v>21</v>
      </c>
      <c r="C52" s="2" t="s">
        <v>22</v>
      </c>
      <c r="D52" s="2" t="s">
        <v>32</v>
      </c>
      <c r="E52" s="2" t="s">
        <v>32</v>
      </c>
      <c r="F52" s="2" t="s">
        <v>32</v>
      </c>
      <c r="G52" s="2" t="s">
        <v>32</v>
      </c>
      <c r="H52" s="2" t="s">
        <v>25</v>
      </c>
      <c r="I52" s="2" t="s">
        <v>26</v>
      </c>
    </row>
    <row r="53" spans="1:9" x14ac:dyDescent="0.2">
      <c r="A53" s="1"/>
      <c r="B53" s="5"/>
      <c r="D53" s="5" t="s">
        <v>33</v>
      </c>
      <c r="E53" s="5" t="s">
        <v>34</v>
      </c>
      <c r="F53" s="5" t="s">
        <v>35</v>
      </c>
      <c r="G53" s="5" t="s">
        <v>36</v>
      </c>
      <c r="H53" s="5"/>
      <c r="I53" s="5"/>
    </row>
    <row r="54" spans="1:9" x14ac:dyDescent="0.2">
      <c r="A54" s="1"/>
      <c r="B54" s="7"/>
      <c r="D54" s="7" t="s">
        <v>37</v>
      </c>
      <c r="E54" s="7" t="s">
        <v>37</v>
      </c>
      <c r="F54" s="7" t="s">
        <v>37</v>
      </c>
      <c r="G54" s="7" t="s">
        <v>37</v>
      </c>
      <c r="H54" s="7"/>
      <c r="I54" s="7"/>
    </row>
    <row r="55" spans="1:9" x14ac:dyDescent="0.2">
      <c r="A55" s="10">
        <v>1990</v>
      </c>
      <c r="B55" s="12">
        <v>291.98152827286202</v>
      </c>
      <c r="C55" s="12">
        <v>55808.480267318067</v>
      </c>
      <c r="D55" s="12">
        <v>3797.3206922940171</v>
      </c>
      <c r="E55" s="12">
        <v>640.9115596754126</v>
      </c>
      <c r="F55" s="12">
        <v>2334.064783725727</v>
      </c>
      <c r="G55" s="12">
        <v>470.56462907813346</v>
      </c>
      <c r="H55" s="12">
        <v>966.3565396357742</v>
      </c>
      <c r="I55" s="12">
        <f>SUM(B55:H55)</f>
        <v>64309.679999999993</v>
      </c>
    </row>
    <row r="56" spans="1:9" x14ac:dyDescent="0.2">
      <c r="A56" s="10">
        <v>1991</v>
      </c>
      <c r="B56" s="12">
        <v>298.87814236268895</v>
      </c>
      <c r="C56" s="12">
        <v>56164.980231446119</v>
      </c>
      <c r="D56" s="12">
        <v>3899.3581973480427</v>
      </c>
      <c r="E56" s="12">
        <v>648.86809581018611</v>
      </c>
      <c r="F56" s="12">
        <v>2359.9212635548033</v>
      </c>
      <c r="G56" s="12">
        <v>526.78695152413263</v>
      </c>
      <c r="H56" s="12">
        <v>967.78711795402762</v>
      </c>
      <c r="I56" s="12">
        <f t="shared" ref="I56:I69" si="1">SUM(B56:H56)</f>
        <v>64866.579999999994</v>
      </c>
    </row>
    <row r="57" spans="1:9" x14ac:dyDescent="0.2">
      <c r="A57" s="10">
        <v>1992</v>
      </c>
      <c r="B57" s="12">
        <v>325.61732641431519</v>
      </c>
      <c r="C57" s="12">
        <v>56852.248063048057</v>
      </c>
      <c r="D57" s="12">
        <v>3986.4899469542015</v>
      </c>
      <c r="E57" s="12">
        <v>628.58554644702383</v>
      </c>
      <c r="F57" s="12">
        <v>2183.9096494406067</v>
      </c>
      <c r="G57" s="12">
        <v>590.21153357100764</v>
      </c>
      <c r="H57" s="12">
        <v>969.95793412478781</v>
      </c>
      <c r="I57" s="12">
        <f t="shared" si="1"/>
        <v>65537.01999999999</v>
      </c>
    </row>
    <row r="58" spans="1:9" x14ac:dyDescent="0.2">
      <c r="A58" s="10">
        <v>1993</v>
      </c>
      <c r="B58" s="12">
        <v>333.72119312012887</v>
      </c>
      <c r="C58" s="12">
        <v>55638.280974334994</v>
      </c>
      <c r="D58" s="12">
        <v>3892.6232226190473</v>
      </c>
      <c r="E58" s="12">
        <v>595.6466418492854</v>
      </c>
      <c r="F58" s="12">
        <v>2094.6288924103155</v>
      </c>
      <c r="G58" s="12">
        <v>638.71842828963258</v>
      </c>
      <c r="H58" s="12">
        <v>942.12064737659045</v>
      </c>
      <c r="I58" s="12">
        <f t="shared" si="1"/>
        <v>64135.74</v>
      </c>
    </row>
    <row r="59" spans="1:9" x14ac:dyDescent="0.2">
      <c r="A59" s="10">
        <v>1994</v>
      </c>
      <c r="B59" s="12">
        <v>338.72157561181876</v>
      </c>
      <c r="C59" s="12">
        <v>56266.457749864589</v>
      </c>
      <c r="D59" s="12">
        <v>3916.2209772213328</v>
      </c>
      <c r="E59" s="12">
        <v>593.06237160689091</v>
      </c>
      <c r="F59" s="12">
        <v>2123.2789974329639</v>
      </c>
      <c r="G59" s="12">
        <v>713.45265525571915</v>
      </c>
      <c r="H59" s="12">
        <v>953.13567300668319</v>
      </c>
      <c r="I59" s="12">
        <f t="shared" si="1"/>
        <v>64904.329999999994</v>
      </c>
    </row>
    <row r="60" spans="1:9" x14ac:dyDescent="0.2">
      <c r="A60" s="10">
        <v>1995</v>
      </c>
      <c r="B60" s="12">
        <v>345.41391731016904</v>
      </c>
      <c r="C60" s="12">
        <v>56897.637018666574</v>
      </c>
      <c r="D60" s="12">
        <v>3961.9284314294309</v>
      </c>
      <c r="E60" s="12">
        <v>588.64825759357791</v>
      </c>
      <c r="F60" s="12">
        <v>2132.6352576754634</v>
      </c>
      <c r="G60" s="12">
        <v>803.41881849020183</v>
      </c>
      <c r="H60" s="12">
        <v>970.3182988345859</v>
      </c>
      <c r="I60" s="12">
        <f t="shared" si="1"/>
        <v>65700.000000000015</v>
      </c>
    </row>
    <row r="61" spans="1:9" x14ac:dyDescent="0.2">
      <c r="A61" s="10">
        <v>1996</v>
      </c>
      <c r="B61" s="12">
        <v>357.77969325426449</v>
      </c>
      <c r="C61" s="12">
        <v>57131.910630233979</v>
      </c>
      <c r="D61" s="12">
        <v>4023.7208857695341</v>
      </c>
      <c r="E61" s="12">
        <v>575.22478393430492</v>
      </c>
      <c r="F61" s="12">
        <v>2062.7132634895147</v>
      </c>
      <c r="G61" s="12">
        <v>895.56257907153133</v>
      </c>
      <c r="H61" s="12">
        <v>981.5881642468795</v>
      </c>
      <c r="I61" s="12">
        <f t="shared" si="1"/>
        <v>66028.500000000015</v>
      </c>
    </row>
    <row r="62" spans="1:9" x14ac:dyDescent="0.2">
      <c r="A62" s="10">
        <v>1997</v>
      </c>
      <c r="B62" s="12">
        <v>377.00462728544409</v>
      </c>
      <c r="C62" s="12">
        <v>57212.164370025916</v>
      </c>
      <c r="D62" s="12">
        <v>4112.0177046997924</v>
      </c>
      <c r="E62" s="12">
        <v>558.53689490459055</v>
      </c>
      <c r="F62" s="12">
        <v>1987.1021910294919</v>
      </c>
      <c r="G62" s="12">
        <v>997.53788711893344</v>
      </c>
      <c r="H62" s="12">
        <v>982.22182493582773</v>
      </c>
      <c r="I62" s="12">
        <f t="shared" si="1"/>
        <v>66226.585500000001</v>
      </c>
    </row>
    <row r="63" spans="1:9" x14ac:dyDescent="0.2">
      <c r="A63" s="10">
        <v>1998</v>
      </c>
      <c r="B63" s="12">
        <v>392.21079500625603</v>
      </c>
      <c r="C63" s="12">
        <v>57669.742161580914</v>
      </c>
      <c r="D63" s="12">
        <v>4266.7377268658574</v>
      </c>
      <c r="E63" s="12">
        <v>542.9539838102454</v>
      </c>
      <c r="F63" s="12">
        <v>1988.6471014325202</v>
      </c>
      <c r="G63" s="12">
        <v>1117.0340357812777</v>
      </c>
      <c r="H63" s="12">
        <v>977.75213602288477</v>
      </c>
      <c r="I63" s="12">
        <f t="shared" si="1"/>
        <v>66955.077940499963</v>
      </c>
    </row>
    <row r="64" spans="1:9" x14ac:dyDescent="0.2">
      <c r="A64" s="10">
        <v>1999</v>
      </c>
      <c r="B64" s="12">
        <v>425.94414930574851</v>
      </c>
      <c r="C64" s="12">
        <v>58931.482909421444</v>
      </c>
      <c r="D64" s="12">
        <v>4496.1062642846146</v>
      </c>
      <c r="E64" s="12">
        <v>539.15580352170912</v>
      </c>
      <c r="F64" s="12">
        <v>1989.0533803548083</v>
      </c>
      <c r="G64" s="12">
        <v>1279.6719288932416</v>
      </c>
      <c r="H64" s="12">
        <v>975.57506258374383</v>
      </c>
      <c r="I64" s="12">
        <f t="shared" si="1"/>
        <v>68636.989498365292</v>
      </c>
    </row>
    <row r="65" spans="1:9" x14ac:dyDescent="0.2">
      <c r="A65" s="10">
        <v>2000</v>
      </c>
      <c r="B65" s="12">
        <v>467.77446302183307</v>
      </c>
      <c r="C65" s="12">
        <v>59654.376367284938</v>
      </c>
      <c r="D65" s="12">
        <v>4704.862820989425</v>
      </c>
      <c r="E65" s="12">
        <v>533.98891105392454</v>
      </c>
      <c r="F65" s="12">
        <v>1914.8614174595507</v>
      </c>
      <c r="G65" s="12">
        <v>1445.5286978769855</v>
      </c>
      <c r="H65" s="12">
        <v>945.15166315415956</v>
      </c>
      <c r="I65" s="12">
        <f t="shared" si="1"/>
        <v>69666.544340840817</v>
      </c>
    </row>
    <row r="66" spans="1:9" x14ac:dyDescent="0.2">
      <c r="A66" s="10">
        <v>2001</v>
      </c>
      <c r="B66" s="12">
        <v>510.90277869696814</v>
      </c>
      <c r="C66" s="12">
        <v>60246.544467732012</v>
      </c>
      <c r="D66" s="12">
        <v>5002.048726217854</v>
      </c>
      <c r="E66" s="12">
        <v>529.53297146170723</v>
      </c>
      <c r="F66" s="12">
        <v>1839.2492407285961</v>
      </c>
      <c r="G66" s="12">
        <v>1594.328948892829</v>
      </c>
      <c r="H66" s="12">
        <v>919.2688278826281</v>
      </c>
      <c r="I66" s="12">
        <f t="shared" si="1"/>
        <v>70641.87596161259</v>
      </c>
    </row>
    <row r="67" spans="1:9" x14ac:dyDescent="0.2">
      <c r="A67" s="10">
        <v>2002</v>
      </c>
      <c r="B67" s="12">
        <v>578.30836855908331</v>
      </c>
      <c r="C67" s="12">
        <v>61960.874821115678</v>
      </c>
      <c r="D67" s="12">
        <v>5411.7169099270222</v>
      </c>
      <c r="E67" s="12">
        <v>531.13737850815824</v>
      </c>
      <c r="F67" s="12">
        <v>1804.7815907978161</v>
      </c>
      <c r="G67" s="12">
        <v>1759.2457151704446</v>
      </c>
      <c r="H67" s="12">
        <v>926.99308426758887</v>
      </c>
      <c r="I67" s="12">
        <f t="shared" si="1"/>
        <v>72973.057868345786</v>
      </c>
    </row>
    <row r="68" spans="1:9" x14ac:dyDescent="0.2">
      <c r="A68" s="10">
        <v>2003</v>
      </c>
      <c r="B68" s="12">
        <v>624.76447974265307</v>
      </c>
      <c r="C68" s="12">
        <v>62548.666784937232</v>
      </c>
      <c r="D68" s="12">
        <v>5656.4640591633388</v>
      </c>
      <c r="E68" s="12">
        <v>516.4023508911838</v>
      </c>
      <c r="F68" s="12">
        <v>1729.8095325621821</v>
      </c>
      <c r="G68" s="12">
        <v>1871.7239286975062</v>
      </c>
      <c r="H68" s="12">
        <v>912.65747636135211</v>
      </c>
      <c r="I68" s="12">
        <f t="shared" si="1"/>
        <v>73860.488612355446</v>
      </c>
    </row>
    <row r="69" spans="1:9" x14ac:dyDescent="0.2">
      <c r="A69" s="10">
        <v>2004</v>
      </c>
      <c r="B69" s="12">
        <v>674.1450330223721</v>
      </c>
      <c r="C69" s="12">
        <v>62970.873819908818</v>
      </c>
      <c r="D69" s="12">
        <v>5909.2578150169693</v>
      </c>
      <c r="E69" s="12">
        <v>503.27220404569192</v>
      </c>
      <c r="F69" s="12">
        <v>1668.5381367422256</v>
      </c>
      <c r="G69" s="12">
        <v>1983.4460798921748</v>
      </c>
      <c r="H69" s="12">
        <v>889.56040985078153</v>
      </c>
      <c r="I69" s="12">
        <f t="shared" si="1"/>
        <v>74599.093498479022</v>
      </c>
    </row>
    <row r="70" spans="1:9" x14ac:dyDescent="0.2">
      <c r="A70" s="20">
        <v>2005</v>
      </c>
      <c r="B70" s="12">
        <v>712</v>
      </c>
      <c r="C70" s="12">
        <v>63188</v>
      </c>
      <c r="D70" s="12">
        <v>6191</v>
      </c>
      <c r="E70" s="12">
        <v>495</v>
      </c>
      <c r="F70" s="12">
        <v>1614</v>
      </c>
      <c r="G70" s="12">
        <v>2121</v>
      </c>
      <c r="H70" s="12">
        <v>876</v>
      </c>
      <c r="I70" s="12">
        <v>75196</v>
      </c>
    </row>
    <row r="71" spans="1:9" x14ac:dyDescent="0.2">
      <c r="A71" s="21">
        <v>2006</v>
      </c>
      <c r="B71" s="18">
        <v>754.38829075596107</v>
      </c>
      <c r="C71" s="18">
        <v>62979.911414936563</v>
      </c>
      <c r="D71" s="18">
        <v>6402.6162598238434</v>
      </c>
      <c r="E71" s="18">
        <v>485.71162723902717</v>
      </c>
      <c r="F71" s="18">
        <v>1569.0807746399601</v>
      </c>
      <c r="G71" s="18">
        <v>2282.2116010792429</v>
      </c>
      <c r="H71" s="18">
        <v>872.35805048518989</v>
      </c>
      <c r="I71" s="18">
        <v>75346.278018959798</v>
      </c>
    </row>
    <row r="72" spans="1:9" x14ac:dyDescent="0.2">
      <c r="A72" s="20">
        <v>2007</v>
      </c>
      <c r="B72" s="18">
        <v>812.14681444048608</v>
      </c>
      <c r="C72" s="18">
        <v>64391.011034490206</v>
      </c>
      <c r="D72" s="18">
        <v>6787.0100041916385</v>
      </c>
      <c r="E72" s="18">
        <v>481.65028729582423</v>
      </c>
      <c r="F72" s="18">
        <v>1572.9438052390519</v>
      </c>
      <c r="G72" s="18">
        <v>2535.6161765458532</v>
      </c>
      <c r="H72" s="18">
        <v>875.59568128759452</v>
      </c>
      <c r="I72" s="18">
        <v>77455.973803490662</v>
      </c>
    </row>
    <row r="73" spans="1:9" x14ac:dyDescent="0.2">
      <c r="A73" s="21">
        <v>2008</v>
      </c>
      <c r="B73" s="18">
        <v>828.26751254825854</v>
      </c>
      <c r="C73" s="18">
        <v>63658.463878291994</v>
      </c>
      <c r="D73" s="18">
        <v>6889.6398318091606</v>
      </c>
      <c r="E73" s="18">
        <v>458.19898121060874</v>
      </c>
      <c r="F73" s="18">
        <v>1483.9917219875858</v>
      </c>
      <c r="G73" s="18">
        <v>2665.2674570000527</v>
      </c>
      <c r="H73" s="18">
        <v>852.4966302150857</v>
      </c>
      <c r="I73" s="18">
        <v>76836.326013062746</v>
      </c>
    </row>
    <row r="74" spans="1:9" x14ac:dyDescent="0.2">
      <c r="A74" s="20">
        <v>2009</v>
      </c>
      <c r="B74" s="18">
        <v>841.92396589916791</v>
      </c>
      <c r="C74" s="18">
        <v>63731.395292483176</v>
      </c>
      <c r="D74" s="18">
        <v>6963.2037772078611</v>
      </c>
      <c r="E74" s="18">
        <v>442.27156315694526</v>
      </c>
      <c r="F74" s="18">
        <v>1397.9047752466236</v>
      </c>
      <c r="G74" s="18">
        <v>2761.1161064931057</v>
      </c>
      <c r="H74" s="18">
        <v>852.18318460199271</v>
      </c>
      <c r="I74" s="18">
        <v>76989.998665088875</v>
      </c>
    </row>
    <row r="75" spans="1:9" x14ac:dyDescent="0.2">
      <c r="A75" s="10">
        <v>2010</v>
      </c>
      <c r="B75" s="18">
        <v>835.22247826744706</v>
      </c>
      <c r="C75" s="18">
        <v>63500.012659355991</v>
      </c>
      <c r="D75" s="18">
        <v>7024.9692820531664</v>
      </c>
      <c r="E75" s="18">
        <v>422.82258469025555</v>
      </c>
      <c r="F75" s="18">
        <v>1335.1600359516615</v>
      </c>
      <c r="G75" s="18">
        <v>2861.7455038054591</v>
      </c>
      <c r="H75" s="18">
        <v>856.0861236347032</v>
      </c>
      <c r="I75" s="18">
        <v>76836.018667758675</v>
      </c>
    </row>
    <row r="76" spans="1:9" x14ac:dyDescent="0.2">
      <c r="A76" s="10">
        <v>2011</v>
      </c>
      <c r="B76" s="18">
        <v>836</v>
      </c>
      <c r="C76" s="18">
        <v>64234</v>
      </c>
      <c r="D76" s="18">
        <v>7272</v>
      </c>
      <c r="E76" s="18">
        <v>414</v>
      </c>
      <c r="F76" s="18">
        <v>1317</v>
      </c>
      <c r="G76" s="18">
        <v>3042</v>
      </c>
      <c r="H76" s="18">
        <v>873</v>
      </c>
      <c r="I76" s="18">
        <v>77989</v>
      </c>
    </row>
    <row r="77" spans="1:9" x14ac:dyDescent="0.2">
      <c r="A77" s="10">
        <v>2012</v>
      </c>
      <c r="B77" s="18">
        <v>827</v>
      </c>
      <c r="C77" s="18">
        <v>63718.708844878973</v>
      </c>
      <c r="D77" s="18">
        <v>7352.8838675539091</v>
      </c>
      <c r="E77" s="18">
        <v>397.53616193294738</v>
      </c>
      <c r="F77" s="18">
        <v>1253.6875743690905</v>
      </c>
      <c r="G77" s="18">
        <v>3106.082921641188</v>
      </c>
      <c r="H77" s="18">
        <v>865.13418051314886</v>
      </c>
      <c r="I77" s="18">
        <v>77520.627594088408</v>
      </c>
    </row>
    <row r="78" spans="1:9" x14ac:dyDescent="0.2">
      <c r="A78" s="10">
        <v>2013</v>
      </c>
      <c r="B78" s="18">
        <v>833.95866549963307</v>
      </c>
      <c r="C78" s="18">
        <v>64413.318051596572</v>
      </c>
      <c r="D78" s="18">
        <v>7498.9942441247576</v>
      </c>
      <c r="E78" s="18">
        <v>386.14799130577489</v>
      </c>
      <c r="F78" s="18">
        <v>1201.5632178743667</v>
      </c>
      <c r="G78" s="18">
        <v>3172.8130337614434</v>
      </c>
      <c r="H78" s="18">
        <v>866.5592934608153</v>
      </c>
      <c r="I78" s="18">
        <v>78373.354497623368</v>
      </c>
    </row>
    <row r="79" spans="1:9" x14ac:dyDescent="0.2">
      <c r="A79" s="10">
        <v>2014</v>
      </c>
      <c r="B79" s="18">
        <v>840.64242811149302</v>
      </c>
      <c r="C79" s="18">
        <v>65819.225058759155</v>
      </c>
      <c r="D79" s="18">
        <v>7734.8263486137175</v>
      </c>
      <c r="E79" s="18">
        <v>379.81993174494664</v>
      </c>
      <c r="F79" s="18">
        <v>1167.7983639857896</v>
      </c>
      <c r="G79" s="18">
        <v>3289.8006861723102</v>
      </c>
      <c r="H79" s="18">
        <v>865.45547918368129</v>
      </c>
      <c r="I79" s="18">
        <v>80097.568296571088</v>
      </c>
    </row>
  </sheetData>
  <pageMargins left="0.7" right="0.7" top="0.75" bottom="0.75" header="0.3" footer="0.3"/>
  <ignoredErrors>
    <ignoredError sqref="I1:I54 I56:I1048576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workbookViewId="0">
      <selection activeCell="A49" sqref="A49"/>
    </sheetView>
  </sheetViews>
  <sheetFormatPr defaultRowHeight="12.75" x14ac:dyDescent="0.2"/>
  <cols>
    <col min="1" max="1" width="5" style="1" bestFit="1" customWidth="1"/>
    <col min="2" max="2" width="10.85546875" bestFit="1" customWidth="1"/>
    <col min="3" max="3" width="14.28515625" bestFit="1" customWidth="1"/>
    <col min="4" max="4" width="13.140625" bestFit="1" customWidth="1"/>
    <col min="5" max="5" width="16.7109375" bestFit="1" customWidth="1"/>
    <col min="6" max="6" width="19" bestFit="1" customWidth="1"/>
    <col min="7" max="7" width="16.7109375" bestFit="1" customWidth="1"/>
    <col min="8" max="8" width="6.5703125" customWidth="1"/>
    <col min="9" max="9" width="9" customWidth="1"/>
  </cols>
  <sheetData>
    <row r="1" spans="1:9" x14ac:dyDescent="0.2">
      <c r="A1" s="1" t="s">
        <v>4</v>
      </c>
    </row>
    <row r="4" spans="1:9" x14ac:dyDescent="0.2">
      <c r="A4" s="2"/>
      <c r="B4" s="2" t="s">
        <v>2</v>
      </c>
      <c r="C4" s="2" t="s">
        <v>3</v>
      </c>
      <c r="D4" s="2" t="s">
        <v>6</v>
      </c>
      <c r="E4" s="2" t="s">
        <v>6</v>
      </c>
      <c r="F4" s="3" t="s">
        <v>12</v>
      </c>
      <c r="G4" s="4"/>
      <c r="H4" s="2" t="s">
        <v>10</v>
      </c>
      <c r="I4" s="2" t="s">
        <v>11</v>
      </c>
    </row>
    <row r="5" spans="1:9" x14ac:dyDescent="0.2">
      <c r="A5" s="5"/>
      <c r="B5" s="5"/>
      <c r="C5" s="5"/>
      <c r="D5" s="5" t="s">
        <v>9</v>
      </c>
      <c r="E5" s="5" t="s">
        <v>9</v>
      </c>
      <c r="F5" s="2" t="s">
        <v>7</v>
      </c>
      <c r="G5" s="2" t="s">
        <v>8</v>
      </c>
      <c r="H5" s="5"/>
      <c r="I5" s="6"/>
    </row>
    <row r="6" spans="1:9" x14ac:dyDescent="0.2">
      <c r="A6" s="7" t="s">
        <v>5</v>
      </c>
      <c r="B6" s="7"/>
      <c r="C6" s="7"/>
      <c r="D6" s="7" t="s">
        <v>0</v>
      </c>
      <c r="E6" s="8" t="s">
        <v>1</v>
      </c>
      <c r="F6" s="7" t="s">
        <v>13</v>
      </c>
      <c r="G6" s="7" t="s">
        <v>13</v>
      </c>
      <c r="H6" s="7"/>
      <c r="I6" s="9"/>
    </row>
    <row r="7" spans="1:9" x14ac:dyDescent="0.2">
      <c r="A7" s="10">
        <v>1950</v>
      </c>
      <c r="B7" s="11">
        <v>409.25701658374493</v>
      </c>
      <c r="C7" s="12">
        <v>2275.1143989168936</v>
      </c>
      <c r="D7" s="12">
        <v>388.7511256655136</v>
      </c>
      <c r="E7" s="12">
        <v>313.41522505509363</v>
      </c>
      <c r="F7" s="12">
        <v>1418.4867365316154</v>
      </c>
      <c r="G7" s="12">
        <v>44.117647058823529</v>
      </c>
      <c r="H7" s="12">
        <v>293.73369116691038</v>
      </c>
      <c r="I7" s="12">
        <f t="shared" ref="I7:I46" si="0">SUM(B7:H7)</f>
        <v>5142.8758409785951</v>
      </c>
    </row>
    <row r="8" spans="1:9" x14ac:dyDescent="0.2">
      <c r="A8" s="10">
        <v>1951</v>
      </c>
      <c r="B8" s="11">
        <v>530.40154208798424</v>
      </c>
      <c r="C8" s="12">
        <v>3035.140350385368</v>
      </c>
      <c r="D8" s="12">
        <v>449.83924713691778</v>
      </c>
      <c r="E8" s="12">
        <v>364.09583768216004</v>
      </c>
      <c r="F8" s="12">
        <v>1610.8786150657652</v>
      </c>
      <c r="G8" s="12">
        <v>88.235294117647058</v>
      </c>
      <c r="H8" s="12">
        <v>350.00391474740144</v>
      </c>
      <c r="I8" s="12">
        <f t="shared" si="0"/>
        <v>6428.5948012232438</v>
      </c>
    </row>
    <row r="9" spans="1:9" x14ac:dyDescent="0.2">
      <c r="A9" s="10">
        <v>1952</v>
      </c>
      <c r="B9" s="11">
        <v>601.54971824967106</v>
      </c>
      <c r="C9" s="12">
        <v>3515.5754462119971</v>
      </c>
      <c r="D9" s="12">
        <v>478.40029583441856</v>
      </c>
      <c r="E9" s="12">
        <v>401.23837868634348</v>
      </c>
      <c r="F9" s="12">
        <v>1740.0928260264659</v>
      </c>
      <c r="G9" s="12">
        <v>132.35294117647058</v>
      </c>
      <c r="H9" s="12">
        <v>382.24532959445105</v>
      </c>
      <c r="I9" s="12">
        <f t="shared" si="0"/>
        <v>7251.4549357798169</v>
      </c>
    </row>
    <row r="10" spans="1:9" x14ac:dyDescent="0.2">
      <c r="A10" s="10">
        <v>1953</v>
      </c>
      <c r="B10" s="11">
        <v>711.3137140714083</v>
      </c>
      <c r="C10" s="12">
        <v>4389.0045389514489</v>
      </c>
      <c r="D10" s="12">
        <v>543.17768458289765</v>
      </c>
      <c r="E10" s="12">
        <v>455.57403792124734</v>
      </c>
      <c r="F10" s="12">
        <v>1949.5415887305269</v>
      </c>
      <c r="G10" s="12">
        <v>176.47058823529412</v>
      </c>
      <c r="H10" s="12">
        <v>414.94926035121347</v>
      </c>
      <c r="I10" s="12">
        <f t="shared" si="0"/>
        <v>8640.0314128440368</v>
      </c>
    </row>
    <row r="11" spans="1:9" x14ac:dyDescent="0.2">
      <c r="A11" s="10">
        <v>1954</v>
      </c>
      <c r="B11" s="11">
        <v>810.66101025089654</v>
      </c>
      <c r="C11" s="12">
        <v>5588.8805414918743</v>
      </c>
      <c r="D11" s="12">
        <v>587.17977430871554</v>
      </c>
      <c r="E11" s="12">
        <v>505.39091632614145</v>
      </c>
      <c r="F11" s="12">
        <v>2137.9027075612075</v>
      </c>
      <c r="G11" s="12">
        <v>220.58823529411765</v>
      </c>
      <c r="H11" s="12">
        <v>435.1484967242335</v>
      </c>
      <c r="I11" s="12">
        <f t="shared" si="0"/>
        <v>10285.751681957187</v>
      </c>
    </row>
    <row r="12" spans="1:9" x14ac:dyDescent="0.2">
      <c r="A12" s="10">
        <v>1955</v>
      </c>
      <c r="B12" s="11">
        <v>836.77498160417349</v>
      </c>
      <c r="C12" s="12">
        <v>6758.3644205182991</v>
      </c>
      <c r="D12" s="12">
        <v>597.72095564578808</v>
      </c>
      <c r="E12" s="12">
        <v>536.25773090833013</v>
      </c>
      <c r="F12" s="12">
        <v>2237.8301952192669</v>
      </c>
      <c r="G12" s="12">
        <v>264.70588235294116</v>
      </c>
      <c r="H12" s="12">
        <v>442.67399277260751</v>
      </c>
      <c r="I12" s="12">
        <f t="shared" si="0"/>
        <v>11674.328159021405</v>
      </c>
    </row>
    <row r="13" spans="1:9" x14ac:dyDescent="0.2">
      <c r="A13" s="10">
        <v>1956</v>
      </c>
      <c r="B13" s="11">
        <v>824.34942083249678</v>
      </c>
      <c r="C13" s="12">
        <v>7984.1287318221184</v>
      </c>
      <c r="D13" s="12">
        <v>626.12830324721449</v>
      </c>
      <c r="E13" s="12">
        <v>567.33168419099979</v>
      </c>
      <c r="F13" s="12">
        <v>2338.724330146234</v>
      </c>
      <c r="G13" s="12">
        <v>308.8235294117647</v>
      </c>
      <c r="H13" s="12">
        <v>464.84739484458487</v>
      </c>
      <c r="I13" s="12">
        <f t="shared" si="0"/>
        <v>13114.333394495414</v>
      </c>
    </row>
    <row r="14" spans="1:9" x14ac:dyDescent="0.2">
      <c r="A14" s="10">
        <v>1957</v>
      </c>
      <c r="B14" s="11">
        <v>822.27167287622285</v>
      </c>
      <c r="C14" s="12">
        <v>9615.2432936407567</v>
      </c>
      <c r="D14" s="12">
        <v>672.85185711609768</v>
      </c>
      <c r="E14" s="12">
        <v>611.9330335586036</v>
      </c>
      <c r="F14" s="12">
        <v>2502.7463134695613</v>
      </c>
      <c r="G14" s="12">
        <v>352.94117647058823</v>
      </c>
      <c r="H14" s="12">
        <v>490.63886693544794</v>
      </c>
      <c r="I14" s="12">
        <f t="shared" si="0"/>
        <v>15068.626214067277</v>
      </c>
    </row>
    <row r="15" spans="1:9" x14ac:dyDescent="0.2">
      <c r="A15" s="10">
        <v>1958</v>
      </c>
      <c r="B15" s="11">
        <v>783.63550593609887</v>
      </c>
      <c r="C15" s="12">
        <v>11116.466147987319</v>
      </c>
      <c r="D15" s="12">
        <v>741.655091642103</v>
      </c>
      <c r="E15" s="12">
        <v>643.11947810562435</v>
      </c>
      <c r="F15" s="12">
        <v>2604.1654076301684</v>
      </c>
      <c r="G15" s="12">
        <v>397.05882352941177</v>
      </c>
      <c r="H15" s="12">
        <v>531.10354516927453</v>
      </c>
      <c r="I15" s="12">
        <f t="shared" si="0"/>
        <v>16817.204000000002</v>
      </c>
    </row>
    <row r="16" spans="1:9" x14ac:dyDescent="0.2">
      <c r="A16" s="10">
        <v>1959</v>
      </c>
      <c r="B16" s="11">
        <v>729.88532826197263</v>
      </c>
      <c r="C16" s="12">
        <v>12735.357889721667</v>
      </c>
      <c r="D16" s="12">
        <v>816.17359558485555</v>
      </c>
      <c r="E16" s="12">
        <v>672.05870560932215</v>
      </c>
      <c r="F16" s="12">
        <v>2695.0974889219324</v>
      </c>
      <c r="G16" s="12">
        <v>441.1764705882353</v>
      </c>
      <c r="H16" s="12">
        <v>578.88982406430785</v>
      </c>
      <c r="I16" s="12">
        <f t="shared" si="0"/>
        <v>18668.639302752294</v>
      </c>
    </row>
    <row r="17" spans="1:9" x14ac:dyDescent="0.2">
      <c r="A17" s="10">
        <v>1960</v>
      </c>
      <c r="B17" s="11">
        <v>666.00783841214422</v>
      </c>
      <c r="C17" s="12">
        <v>14350.382707284909</v>
      </c>
      <c r="D17" s="12">
        <v>847.82168166571478</v>
      </c>
      <c r="E17" s="12">
        <v>696.7509309015054</v>
      </c>
      <c r="F17" s="12">
        <v>2766.210226559966</v>
      </c>
      <c r="G17" s="12">
        <v>485.29411764705884</v>
      </c>
      <c r="H17" s="12">
        <v>600.89902060028658</v>
      </c>
      <c r="I17" s="12">
        <f t="shared" si="0"/>
        <v>20413.366523071581</v>
      </c>
    </row>
    <row r="18" spans="1:9" x14ac:dyDescent="0.2">
      <c r="A18" s="10">
        <v>1961</v>
      </c>
      <c r="B18" s="11">
        <v>584.22061166223841</v>
      </c>
      <c r="C18" s="12">
        <v>15502.596566260016</v>
      </c>
      <c r="D18" s="12">
        <v>858.94136698884211</v>
      </c>
      <c r="E18" s="12">
        <v>697.39018425420488</v>
      </c>
      <c r="F18" s="12">
        <v>2725.0757618137391</v>
      </c>
      <c r="G18" s="12">
        <v>529.41176470588232</v>
      </c>
      <c r="H18" s="12">
        <v>615.99881551223882</v>
      </c>
      <c r="I18" s="12">
        <f t="shared" si="0"/>
        <v>21513.635071197157</v>
      </c>
    </row>
    <row r="19" spans="1:9" x14ac:dyDescent="0.2">
      <c r="A19" s="10">
        <v>1962</v>
      </c>
      <c r="B19" s="11">
        <v>524.70406732700371</v>
      </c>
      <c r="C19" s="12">
        <v>17286.232325522578</v>
      </c>
      <c r="D19" s="12">
        <v>893.48842962474578</v>
      </c>
      <c r="E19" s="12">
        <v>719.86797340281169</v>
      </c>
      <c r="F19" s="12">
        <v>2785.8544641150825</v>
      </c>
      <c r="G19" s="12">
        <v>573.52941176470586</v>
      </c>
      <c r="H19" s="12">
        <v>645.24494641310798</v>
      </c>
      <c r="I19" s="12">
        <f t="shared" si="0"/>
        <v>23428.921618170039</v>
      </c>
    </row>
    <row r="20" spans="1:9" x14ac:dyDescent="0.2">
      <c r="A20" s="10">
        <v>1963</v>
      </c>
      <c r="B20" s="11">
        <v>441.70345170159061</v>
      </c>
      <c r="C20" s="12">
        <v>18243.308514511547</v>
      </c>
      <c r="D20" s="12">
        <v>873.07953940519451</v>
      </c>
      <c r="E20" s="12">
        <v>698.92439609124096</v>
      </c>
      <c r="F20" s="12">
        <v>2644.0001229355967</v>
      </c>
      <c r="G20" s="12">
        <v>617.64705882352939</v>
      </c>
      <c r="H20" s="12">
        <v>638.56048035120182</v>
      </c>
      <c r="I20" s="12">
        <f t="shared" si="0"/>
        <v>24157.223563819902</v>
      </c>
    </row>
    <row r="21" spans="1:9" x14ac:dyDescent="0.2">
      <c r="A21" s="10">
        <v>1964</v>
      </c>
      <c r="B21" s="11">
        <v>397.36249010842533</v>
      </c>
      <c r="C21" s="12">
        <v>20694.896786723028</v>
      </c>
      <c r="D21" s="12">
        <v>901.34096760889588</v>
      </c>
      <c r="E21" s="12">
        <v>738.779728243769</v>
      </c>
      <c r="F21" s="12">
        <v>2785.8740259219003</v>
      </c>
      <c r="G21" s="12">
        <v>661.76470588235293</v>
      </c>
      <c r="H21" s="12">
        <v>667.05594521809678</v>
      </c>
      <c r="I21" s="12">
        <f t="shared" si="0"/>
        <v>26847.074649706468</v>
      </c>
    </row>
    <row r="22" spans="1:9" x14ac:dyDescent="0.2">
      <c r="A22" s="10">
        <v>1965</v>
      </c>
      <c r="B22" s="11">
        <v>340.74754438555755</v>
      </c>
      <c r="C22" s="12">
        <v>23122.421724755939</v>
      </c>
      <c r="D22" s="12">
        <v>924.90943823806106</v>
      </c>
      <c r="E22" s="12">
        <v>751.60363346222732</v>
      </c>
      <c r="F22" s="12">
        <v>2801.6012698825489</v>
      </c>
      <c r="G22" s="12">
        <v>705.88235294117646</v>
      </c>
      <c r="H22" s="12">
        <v>684.83668291223</v>
      </c>
      <c r="I22" s="12">
        <f t="shared" si="0"/>
        <v>29332.002646577741</v>
      </c>
    </row>
    <row r="23" spans="1:9" x14ac:dyDescent="0.2">
      <c r="A23" s="10">
        <v>1966</v>
      </c>
      <c r="B23" s="11">
        <v>269.44989283315743</v>
      </c>
      <c r="C23" s="12">
        <v>25013.108865051905</v>
      </c>
      <c r="D23" s="12">
        <v>962.23470855113521</v>
      </c>
      <c r="E23" s="12">
        <v>750.54125011205497</v>
      </c>
      <c r="F23" s="12">
        <v>2752.5258338562603</v>
      </c>
      <c r="G23" s="12">
        <v>750</v>
      </c>
      <c r="H23" s="12">
        <v>736.01681991065925</v>
      </c>
      <c r="I23" s="12">
        <f t="shared" si="0"/>
        <v>31233.877370315171</v>
      </c>
    </row>
    <row r="24" spans="1:9" x14ac:dyDescent="0.2">
      <c r="A24" s="10">
        <v>1967</v>
      </c>
      <c r="B24" s="11">
        <v>220.15822415833375</v>
      </c>
      <c r="C24" s="12">
        <v>26269.383833056818</v>
      </c>
      <c r="D24" s="12">
        <v>991.62346989913374</v>
      </c>
      <c r="E24" s="12">
        <v>737.70322709932623</v>
      </c>
      <c r="F24" s="12">
        <v>2648.497412738031</v>
      </c>
      <c r="G24" s="12">
        <v>794.11764705882354</v>
      </c>
      <c r="H24" s="12">
        <v>771.10884157725434</v>
      </c>
      <c r="I24" s="12">
        <f t="shared" si="0"/>
        <v>32432.592655587719</v>
      </c>
    </row>
    <row r="25" spans="1:9" x14ac:dyDescent="0.2">
      <c r="A25" s="10">
        <v>1968</v>
      </c>
      <c r="B25" s="11">
        <v>200.27426192481104</v>
      </c>
      <c r="C25" s="12">
        <v>27608.831527464088</v>
      </c>
      <c r="D25" s="12">
        <v>1028.1226900008062</v>
      </c>
      <c r="E25" s="12">
        <v>715.94019220128632</v>
      </c>
      <c r="F25" s="12">
        <v>2502.8189361550235</v>
      </c>
      <c r="G25" s="12">
        <v>838.23529411764707</v>
      </c>
      <c r="H25" s="12">
        <v>794.43334766280407</v>
      </c>
      <c r="I25" s="12">
        <f t="shared" si="0"/>
        <v>33688.656249526466</v>
      </c>
    </row>
    <row r="26" spans="1:9" x14ac:dyDescent="0.2">
      <c r="A26" s="10">
        <v>1969</v>
      </c>
      <c r="B26" s="11">
        <v>188.86930784167924</v>
      </c>
      <c r="C26" s="12">
        <v>29213.459910995796</v>
      </c>
      <c r="D26" s="12">
        <v>1064.6802382463402</v>
      </c>
      <c r="E26" s="12">
        <v>701.4256518905737</v>
      </c>
      <c r="F26" s="12">
        <v>2390.9667676462072</v>
      </c>
      <c r="G26" s="12">
        <v>882.35294117647061</v>
      </c>
      <c r="H26" s="12">
        <v>825.5718671220751</v>
      </c>
      <c r="I26" s="12">
        <f t="shared" si="0"/>
        <v>35267.326684919142</v>
      </c>
    </row>
    <row r="27" spans="1:9" x14ac:dyDescent="0.2">
      <c r="A27" s="10">
        <v>1970</v>
      </c>
      <c r="B27" s="11">
        <v>185.37331232227058</v>
      </c>
      <c r="C27" s="12">
        <v>31021.346034189337</v>
      </c>
      <c r="D27" s="12">
        <v>1095.3414293500589</v>
      </c>
      <c r="E27" s="12">
        <v>691.25263600101289</v>
      </c>
      <c r="F27" s="12">
        <v>2299.3750464360992</v>
      </c>
      <c r="G27" s="12">
        <v>926.47058823529414</v>
      </c>
      <c r="H27" s="12">
        <v>845.87319549712993</v>
      </c>
      <c r="I27" s="12">
        <f t="shared" si="0"/>
        <v>37065.0322420312</v>
      </c>
    </row>
    <row r="28" spans="1:9" x14ac:dyDescent="0.2">
      <c r="A28" s="10">
        <v>1971</v>
      </c>
      <c r="B28" s="11">
        <v>187.14868497950172</v>
      </c>
      <c r="C28" s="12">
        <v>32867.209313276326</v>
      </c>
      <c r="D28" s="12">
        <v>1127.7546997572881</v>
      </c>
      <c r="E28" s="12">
        <v>674.1176059642853</v>
      </c>
      <c r="F28" s="12">
        <v>2175.2939258725496</v>
      </c>
      <c r="G28" s="12">
        <v>970.58823529411768</v>
      </c>
      <c r="H28" s="12">
        <v>852.06828336486205</v>
      </c>
      <c r="I28" s="12">
        <f t="shared" si="0"/>
        <v>38854.18074850893</v>
      </c>
    </row>
    <row r="29" spans="1:9" x14ac:dyDescent="0.2">
      <c r="A29" s="10">
        <v>1972</v>
      </c>
      <c r="B29" s="11">
        <v>190.94422691453025</v>
      </c>
      <c r="C29" s="12">
        <v>34723.098900834004</v>
      </c>
      <c r="D29" s="12">
        <v>1176.6619600428915</v>
      </c>
      <c r="E29" s="12">
        <v>700.57380486466548</v>
      </c>
      <c r="F29" s="12">
        <v>2037.3499641181061</v>
      </c>
      <c r="G29" s="12">
        <v>1014.7058823529412</v>
      </c>
      <c r="H29" s="12">
        <v>886.34967147519194</v>
      </c>
      <c r="I29" s="12">
        <f t="shared" si="0"/>
        <v>40729.684410602327</v>
      </c>
    </row>
    <row r="30" spans="1:9" x14ac:dyDescent="0.2">
      <c r="A30" s="10">
        <v>1973</v>
      </c>
      <c r="B30" s="11">
        <v>211.38487456767874</v>
      </c>
      <c r="C30" s="12">
        <v>38469.559341632019</v>
      </c>
      <c r="D30" s="12">
        <v>1296.6486766347919</v>
      </c>
      <c r="E30" s="12">
        <v>691.47176544118497</v>
      </c>
      <c r="F30" s="12">
        <v>2135.7043002483606</v>
      </c>
      <c r="G30" s="12">
        <v>1058.8235294117646</v>
      </c>
      <c r="H30" s="12">
        <v>966.9212952878529</v>
      </c>
      <c r="I30" s="12">
        <f t="shared" si="0"/>
        <v>44830.513783223658</v>
      </c>
    </row>
    <row r="31" spans="1:9" x14ac:dyDescent="0.2">
      <c r="A31" s="10">
        <v>1974</v>
      </c>
      <c r="B31" s="11">
        <v>206.44548158809883</v>
      </c>
      <c r="C31" s="12">
        <v>36819.228519734759</v>
      </c>
      <c r="D31" s="12">
        <v>1231.7852566426095</v>
      </c>
      <c r="E31" s="12">
        <v>557.2680795638197</v>
      </c>
      <c r="F31" s="12">
        <v>1829.8156025966982</v>
      </c>
      <c r="G31" s="12">
        <v>1102.9411764705883</v>
      </c>
      <c r="H31" s="12">
        <v>877.90537845672236</v>
      </c>
      <c r="I31" s="12">
        <f t="shared" si="0"/>
        <v>42625.389495053292</v>
      </c>
    </row>
    <row r="32" spans="1:9" x14ac:dyDescent="0.2">
      <c r="A32" s="10">
        <v>1975</v>
      </c>
      <c r="B32" s="11">
        <v>205.91133854256239</v>
      </c>
      <c r="C32" s="12">
        <v>37680.690847014368</v>
      </c>
      <c r="D32" s="12">
        <v>1278.3095519300145</v>
      </c>
      <c r="E32" s="12">
        <v>523.89608157120028</v>
      </c>
      <c r="F32" s="12">
        <v>1698.0162749912593</v>
      </c>
      <c r="G32" s="12">
        <v>1147.0588235294117</v>
      </c>
      <c r="H32" s="12">
        <v>808.56790573177841</v>
      </c>
      <c r="I32" s="12">
        <f t="shared" si="0"/>
        <v>43342.450823310581</v>
      </c>
    </row>
    <row r="33" spans="1:9" x14ac:dyDescent="0.2">
      <c r="A33" s="10">
        <v>1976</v>
      </c>
      <c r="B33" s="11">
        <v>211.9130978191948</v>
      </c>
      <c r="C33" s="12">
        <v>40782.082568718499</v>
      </c>
      <c r="D33" s="12">
        <v>1415.9359503299343</v>
      </c>
      <c r="E33" s="12">
        <v>538.8005412965399</v>
      </c>
      <c r="F33" s="12">
        <v>1823.3882230686017</v>
      </c>
      <c r="G33" s="12">
        <v>1191.1764705882354</v>
      </c>
      <c r="H33" s="12">
        <v>769.4472505386982</v>
      </c>
      <c r="I33" s="12">
        <f t="shared" si="0"/>
        <v>46732.744102359706</v>
      </c>
    </row>
    <row r="34" spans="1:9" x14ac:dyDescent="0.2">
      <c r="A34" s="10">
        <v>1977</v>
      </c>
      <c r="B34" s="11">
        <v>211.02611735154525</v>
      </c>
      <c r="C34" s="12">
        <v>42819.438176718759</v>
      </c>
      <c r="D34" s="12">
        <v>1544.407864209405</v>
      </c>
      <c r="E34" s="12">
        <v>708.43523809190435</v>
      </c>
      <c r="F34" s="12">
        <v>1720.9623065728717</v>
      </c>
      <c r="G34" s="12">
        <v>1235.2941176470588</v>
      </c>
      <c r="H34" s="12">
        <v>748.97988433669059</v>
      </c>
      <c r="I34" s="12">
        <f t="shared" si="0"/>
        <v>48988.543704928226</v>
      </c>
    </row>
    <row r="35" spans="1:9" x14ac:dyDescent="0.2">
      <c r="A35" s="10">
        <v>1978</v>
      </c>
      <c r="B35" s="11">
        <v>209.53106821936603</v>
      </c>
      <c r="C35" s="12">
        <v>44002.47807457333</v>
      </c>
      <c r="D35" s="12">
        <v>1665.1847694878275</v>
      </c>
      <c r="E35" s="12">
        <v>465.18384337916677</v>
      </c>
      <c r="F35" s="12">
        <v>1913.3018757231584</v>
      </c>
      <c r="G35" s="12">
        <v>1279.4117647058824</v>
      </c>
      <c r="H35" s="12">
        <v>742.17830230210438</v>
      </c>
      <c r="I35" s="12">
        <f t="shared" si="0"/>
        <v>50277.269698390839</v>
      </c>
    </row>
    <row r="36" spans="1:9" x14ac:dyDescent="0.2">
      <c r="A36" s="10">
        <v>1979</v>
      </c>
      <c r="B36" s="11">
        <v>215.79667725051647</v>
      </c>
      <c r="C36" s="12">
        <v>44886.393347166661</v>
      </c>
      <c r="D36" s="12">
        <v>1765.8303755407094</v>
      </c>
      <c r="E36" s="12">
        <v>458.09458354729622</v>
      </c>
      <c r="F36" s="12">
        <v>1862.9835232370863</v>
      </c>
      <c r="G36" s="12">
        <v>1323.5294117647059</v>
      </c>
      <c r="H36" s="12">
        <v>735.91136890896087</v>
      </c>
      <c r="I36" s="12">
        <f t="shared" si="0"/>
        <v>51248.539287415944</v>
      </c>
    </row>
    <row r="37" spans="1:9" x14ac:dyDescent="0.2">
      <c r="A37" s="10">
        <v>1980</v>
      </c>
      <c r="B37" s="11">
        <v>236.13390343237779</v>
      </c>
      <c r="C37" s="12">
        <v>45191.687279669139</v>
      </c>
      <c r="D37" s="12">
        <v>1850.7487718412754</v>
      </c>
      <c r="E37" s="12">
        <v>483.84327762869555</v>
      </c>
      <c r="F37" s="12">
        <v>1711.820762306307</v>
      </c>
      <c r="G37" s="12">
        <v>1367.6470588235295</v>
      </c>
      <c r="H37" s="12">
        <v>731.54316479915644</v>
      </c>
      <c r="I37" s="12">
        <f t="shared" si="0"/>
        <v>51573.424218500477</v>
      </c>
    </row>
    <row r="38" spans="1:9" x14ac:dyDescent="0.2">
      <c r="A38" s="10">
        <v>1981</v>
      </c>
      <c r="B38" s="11">
        <v>283.34921026717547</v>
      </c>
      <c r="C38" s="12">
        <v>44844.828747854146</v>
      </c>
      <c r="D38" s="12">
        <v>1912.8272449968483</v>
      </c>
      <c r="E38" s="12">
        <v>345.46860748091353</v>
      </c>
      <c r="F38" s="12">
        <v>1696.9625025735484</v>
      </c>
      <c r="G38" s="12">
        <v>1411.7647058823529</v>
      </c>
      <c r="H38" s="12">
        <v>735.82488561029459</v>
      </c>
      <c r="I38" s="12">
        <f t="shared" si="0"/>
        <v>51231.025904665279</v>
      </c>
    </row>
    <row r="39" spans="1:9" x14ac:dyDescent="0.2">
      <c r="A39" s="10">
        <v>1982</v>
      </c>
      <c r="B39" s="11">
        <v>354.7228004849951</v>
      </c>
      <c r="C39" s="12">
        <v>45313.076028894771</v>
      </c>
      <c r="D39" s="12">
        <v>2008.1718270969063</v>
      </c>
      <c r="E39" s="12">
        <v>380.27528302010603</v>
      </c>
      <c r="F39" s="12">
        <v>1603.737367168316</v>
      </c>
      <c r="G39" s="12">
        <v>1455.8823529411766</v>
      </c>
      <c r="H39" s="12">
        <v>746.82117444813605</v>
      </c>
      <c r="I39" s="12">
        <f t="shared" si="0"/>
        <v>51862.68683405441</v>
      </c>
    </row>
    <row r="40" spans="1:9" x14ac:dyDescent="0.2">
      <c r="A40" s="10">
        <v>1983</v>
      </c>
      <c r="B40" s="11">
        <v>423.16771637987773</v>
      </c>
      <c r="C40" s="12">
        <v>45977.428429697211</v>
      </c>
      <c r="D40" s="12">
        <v>2108.3753047023943</v>
      </c>
      <c r="E40" s="12">
        <v>535.087458661857</v>
      </c>
      <c r="F40" s="12">
        <v>1411.5746618068874</v>
      </c>
      <c r="G40" s="12">
        <v>1500</v>
      </c>
      <c r="H40" s="12">
        <v>753.61137166336539</v>
      </c>
      <c r="I40" s="12">
        <f t="shared" si="0"/>
        <v>52709.244942911595</v>
      </c>
    </row>
    <row r="41" spans="1:9" x14ac:dyDescent="0.2">
      <c r="A41" s="10">
        <v>1984</v>
      </c>
      <c r="B41" s="11">
        <v>465.35072247143421</v>
      </c>
      <c r="C41" s="12">
        <v>46371.716637118487</v>
      </c>
      <c r="D41" s="12">
        <v>2190.1357604134432</v>
      </c>
      <c r="E41" s="12">
        <v>211.59381875026895</v>
      </c>
      <c r="F41" s="12">
        <v>1557.3529411764707</v>
      </c>
      <c r="G41" s="12">
        <v>1673.5294117647059</v>
      </c>
      <c r="H41" s="12">
        <v>752.69771574218419</v>
      </c>
      <c r="I41" s="12">
        <f t="shared" si="0"/>
        <v>53222.377007436997</v>
      </c>
    </row>
    <row r="42" spans="1:9" x14ac:dyDescent="0.2">
      <c r="A42" s="10">
        <v>1985</v>
      </c>
      <c r="B42" s="11">
        <v>479.19911286991612</v>
      </c>
      <c r="C42" s="12">
        <v>47789.991870378217</v>
      </c>
      <c r="D42" s="12">
        <v>2330.5934972292889</v>
      </c>
      <c r="E42" s="12">
        <v>461.45186148851917</v>
      </c>
      <c r="F42" s="12">
        <v>1473.5294117647059</v>
      </c>
      <c r="G42" s="12">
        <v>1579.4117647058824</v>
      </c>
      <c r="H42" s="12">
        <v>773.97248274394587</v>
      </c>
      <c r="I42" s="12">
        <f t="shared" si="0"/>
        <v>54888.150001180475</v>
      </c>
    </row>
    <row r="43" spans="1:9" x14ac:dyDescent="0.2">
      <c r="A43" s="10">
        <v>1986</v>
      </c>
      <c r="B43" s="11">
        <v>459.91171115624729</v>
      </c>
      <c r="C43" s="12">
        <v>48074.058580906843</v>
      </c>
      <c r="D43" s="12">
        <v>2433.3754382684369</v>
      </c>
      <c r="E43" s="12">
        <v>652.21456064422091</v>
      </c>
      <c r="F43" s="12">
        <v>1326.4705882352941</v>
      </c>
      <c r="G43" s="12">
        <v>1558.8235294117646</v>
      </c>
      <c r="H43" s="12">
        <v>786.05893555041689</v>
      </c>
      <c r="I43" s="12">
        <f t="shared" si="0"/>
        <v>55290.913344173219</v>
      </c>
    </row>
    <row r="44" spans="1:9" x14ac:dyDescent="0.2">
      <c r="A44" s="10">
        <v>1987</v>
      </c>
      <c r="B44" s="11">
        <v>461.46818114147635</v>
      </c>
      <c r="C44" s="12">
        <v>50852.364409322843</v>
      </c>
      <c r="D44" s="12">
        <v>2684.9047610279904</v>
      </c>
      <c r="E44" s="12">
        <v>783.23685155123758</v>
      </c>
      <c r="F44" s="12">
        <v>1439.7058823529412</v>
      </c>
      <c r="G44" s="12">
        <v>1583.8235294117646</v>
      </c>
      <c r="H44" s="12">
        <v>833.85733674902235</v>
      </c>
      <c r="I44" s="12">
        <f t="shared" si="0"/>
        <v>58639.360951557275</v>
      </c>
    </row>
    <row r="45" spans="1:9" x14ac:dyDescent="0.2">
      <c r="A45" s="10">
        <v>1988</v>
      </c>
      <c r="B45" s="11">
        <v>459.50968448324835</v>
      </c>
      <c r="C45" s="12">
        <v>53280.246667392945</v>
      </c>
      <c r="D45" s="12">
        <v>2990.5264664327337</v>
      </c>
      <c r="E45" s="12">
        <v>1179.2733402590304</v>
      </c>
      <c r="F45" s="12">
        <v>1375</v>
      </c>
      <c r="G45" s="12">
        <v>1579.4117647058824</v>
      </c>
      <c r="H45" s="12">
        <v>898.64956176875353</v>
      </c>
      <c r="I45" s="12">
        <f t="shared" si="0"/>
        <v>61762.617485042596</v>
      </c>
    </row>
    <row r="46" spans="1:9" x14ac:dyDescent="0.2">
      <c r="A46" s="10">
        <v>1989</v>
      </c>
      <c r="B46" s="11">
        <v>459.48192432239864</v>
      </c>
      <c r="C46" s="12">
        <v>55627.897950083352</v>
      </c>
      <c r="D46" s="12">
        <v>3398.3709923829983</v>
      </c>
      <c r="E46" s="12">
        <v>1524.2690498027091</v>
      </c>
      <c r="F46" s="12">
        <v>1302.9411764705883</v>
      </c>
      <c r="G46" s="12">
        <v>1739.7058823529412</v>
      </c>
      <c r="H46" s="12">
        <v>999.55829960118751</v>
      </c>
      <c r="I46" s="12">
        <f t="shared" si="0"/>
        <v>65052.225275016172</v>
      </c>
    </row>
    <row r="47" spans="1:9" x14ac:dyDescent="0.2">
      <c r="A47" s="13"/>
      <c r="B47" s="14"/>
      <c r="C47" s="15"/>
      <c r="D47" s="15"/>
      <c r="E47" s="15"/>
      <c r="F47" s="15"/>
      <c r="G47" s="15"/>
      <c r="H47" s="15"/>
      <c r="I47" s="15"/>
    </row>
    <row r="48" spans="1:9" x14ac:dyDescent="0.2">
      <c r="A48" s="19" t="s">
        <v>19</v>
      </c>
      <c r="B48" s="16"/>
      <c r="C48" s="15"/>
      <c r="D48" s="15"/>
      <c r="E48" s="15"/>
      <c r="F48" s="15"/>
      <c r="G48" s="15"/>
      <c r="H48" s="15"/>
      <c r="I48" s="15"/>
    </row>
    <row r="49" spans="1:9" x14ac:dyDescent="0.2">
      <c r="A49" s="13"/>
      <c r="B49" s="14"/>
      <c r="C49" s="15"/>
      <c r="D49" s="15"/>
      <c r="E49" s="15"/>
      <c r="F49" s="15"/>
      <c r="G49" s="15"/>
      <c r="H49" s="15"/>
      <c r="I49" s="15"/>
    </row>
    <row r="50" spans="1:9" x14ac:dyDescent="0.2">
      <c r="A50" s="13"/>
      <c r="B50" s="2" t="s">
        <v>2</v>
      </c>
      <c r="C50" s="2" t="s">
        <v>14</v>
      </c>
      <c r="D50" s="2" t="s">
        <v>6</v>
      </c>
      <c r="E50" s="2" t="s">
        <v>6</v>
      </c>
      <c r="F50" s="2" t="s">
        <v>6</v>
      </c>
      <c r="G50" s="2" t="s">
        <v>6</v>
      </c>
      <c r="H50" s="2" t="s">
        <v>10</v>
      </c>
      <c r="I50" s="2" t="s">
        <v>11</v>
      </c>
    </row>
    <row r="51" spans="1:9" x14ac:dyDescent="0.2">
      <c r="B51" s="5"/>
      <c r="D51" s="5" t="s">
        <v>15</v>
      </c>
      <c r="E51" s="5" t="s">
        <v>16</v>
      </c>
      <c r="F51" s="5" t="s">
        <v>17</v>
      </c>
      <c r="G51" s="5" t="s">
        <v>18</v>
      </c>
      <c r="H51" s="5"/>
      <c r="I51" s="5"/>
    </row>
    <row r="52" spans="1:9" x14ac:dyDescent="0.2">
      <c r="A52" s="10">
        <v>1990</v>
      </c>
      <c r="B52" s="12">
        <v>291.98152827286202</v>
      </c>
      <c r="C52" s="12">
        <v>55808.480267318067</v>
      </c>
      <c r="D52" s="12">
        <v>3797.3206922940171</v>
      </c>
      <c r="E52" s="12">
        <v>640.9115596754126</v>
      </c>
      <c r="F52" s="12">
        <v>2334.064783725727</v>
      </c>
      <c r="G52" s="12">
        <v>470.56462907813346</v>
      </c>
      <c r="H52" s="12">
        <v>966.3565396357742</v>
      </c>
      <c r="I52" s="12">
        <f t="shared" ref="I52:I66" si="1">SUM(B52:H52)</f>
        <v>64309.679999999993</v>
      </c>
    </row>
    <row r="53" spans="1:9" x14ac:dyDescent="0.2">
      <c r="A53" s="10">
        <v>1991</v>
      </c>
      <c r="B53" s="12">
        <v>298.87814236268895</v>
      </c>
      <c r="C53" s="12">
        <v>56164.980231446119</v>
      </c>
      <c r="D53" s="12">
        <v>3899.3581973480427</v>
      </c>
      <c r="E53" s="12">
        <v>648.86809581018611</v>
      </c>
      <c r="F53" s="12">
        <v>2359.9212635548033</v>
      </c>
      <c r="G53" s="12">
        <v>526.78695152413263</v>
      </c>
      <c r="H53" s="12">
        <v>967.78711795402762</v>
      </c>
      <c r="I53" s="12">
        <f t="shared" si="1"/>
        <v>64866.579999999994</v>
      </c>
    </row>
    <row r="54" spans="1:9" x14ac:dyDescent="0.2">
      <c r="A54" s="10">
        <v>1992</v>
      </c>
      <c r="B54" s="12">
        <v>325.61732641431519</v>
      </c>
      <c r="C54" s="12">
        <v>56852.248063048057</v>
      </c>
      <c r="D54" s="12">
        <v>3986.4899469542015</v>
      </c>
      <c r="E54" s="12">
        <v>628.58554644702383</v>
      </c>
      <c r="F54" s="12">
        <v>2183.9096494406067</v>
      </c>
      <c r="G54" s="12">
        <v>590.21153357100764</v>
      </c>
      <c r="H54" s="12">
        <v>969.95793412478781</v>
      </c>
      <c r="I54" s="12">
        <f t="shared" si="1"/>
        <v>65537.01999999999</v>
      </c>
    </row>
    <row r="55" spans="1:9" x14ac:dyDescent="0.2">
      <c r="A55" s="10">
        <v>1993</v>
      </c>
      <c r="B55" s="12">
        <v>333.72119312012887</v>
      </c>
      <c r="C55" s="12">
        <v>55638.280974334994</v>
      </c>
      <c r="D55" s="12">
        <v>3892.6232226190473</v>
      </c>
      <c r="E55" s="12">
        <v>595.6466418492854</v>
      </c>
      <c r="F55" s="12">
        <v>2094.6288924103155</v>
      </c>
      <c r="G55" s="12">
        <v>638.71842828963258</v>
      </c>
      <c r="H55" s="12">
        <v>942.12064737659045</v>
      </c>
      <c r="I55" s="12">
        <f t="shared" si="1"/>
        <v>64135.74</v>
      </c>
    </row>
    <row r="56" spans="1:9" x14ac:dyDescent="0.2">
      <c r="A56" s="10">
        <v>1994</v>
      </c>
      <c r="B56" s="12">
        <v>338.72157561181876</v>
      </c>
      <c r="C56" s="12">
        <v>56266.457749864589</v>
      </c>
      <c r="D56" s="12">
        <v>3916.2209772213328</v>
      </c>
      <c r="E56" s="12">
        <v>593.06237160689091</v>
      </c>
      <c r="F56" s="12">
        <v>2123.2789974329639</v>
      </c>
      <c r="G56" s="12">
        <v>713.45265525571915</v>
      </c>
      <c r="H56" s="12">
        <v>953.13567300668319</v>
      </c>
      <c r="I56" s="12">
        <f t="shared" si="1"/>
        <v>64904.329999999994</v>
      </c>
    </row>
    <row r="57" spans="1:9" x14ac:dyDescent="0.2">
      <c r="A57" s="10">
        <v>1995</v>
      </c>
      <c r="B57" s="12">
        <v>345.41391731016904</v>
      </c>
      <c r="C57" s="12">
        <v>56897.637018666574</v>
      </c>
      <c r="D57" s="12">
        <v>3961.9284314294309</v>
      </c>
      <c r="E57" s="12">
        <v>588.64825759357791</v>
      </c>
      <c r="F57" s="12">
        <v>2132.6352576754634</v>
      </c>
      <c r="G57" s="12">
        <v>803.41881849020183</v>
      </c>
      <c r="H57" s="12">
        <v>970.3182988345859</v>
      </c>
      <c r="I57" s="12">
        <f t="shared" si="1"/>
        <v>65700.000000000015</v>
      </c>
    </row>
    <row r="58" spans="1:9" x14ac:dyDescent="0.2">
      <c r="A58" s="10">
        <v>1996</v>
      </c>
      <c r="B58" s="12">
        <v>357.77969325426449</v>
      </c>
      <c r="C58" s="12">
        <v>57131.910630233979</v>
      </c>
      <c r="D58" s="12">
        <v>4023.7208857695341</v>
      </c>
      <c r="E58" s="12">
        <v>575.22478393430492</v>
      </c>
      <c r="F58" s="12">
        <v>2062.7132634895147</v>
      </c>
      <c r="G58" s="12">
        <v>895.56257907153133</v>
      </c>
      <c r="H58" s="12">
        <v>981.5881642468795</v>
      </c>
      <c r="I58" s="12">
        <f t="shared" si="1"/>
        <v>66028.500000000015</v>
      </c>
    </row>
    <row r="59" spans="1:9" x14ac:dyDescent="0.2">
      <c r="A59" s="10">
        <v>1997</v>
      </c>
      <c r="B59" s="12">
        <v>377.00462728544409</v>
      </c>
      <c r="C59" s="12">
        <v>57212.164370025916</v>
      </c>
      <c r="D59" s="12">
        <v>4112.0177046997924</v>
      </c>
      <c r="E59" s="12">
        <v>558.53689490459055</v>
      </c>
      <c r="F59" s="12">
        <v>1987.1021910294919</v>
      </c>
      <c r="G59" s="12">
        <v>997.53788711893344</v>
      </c>
      <c r="H59" s="12">
        <v>982.22182493582773</v>
      </c>
      <c r="I59" s="12">
        <f t="shared" si="1"/>
        <v>66226.585500000001</v>
      </c>
    </row>
    <row r="60" spans="1:9" x14ac:dyDescent="0.2">
      <c r="A60" s="10">
        <v>1998</v>
      </c>
      <c r="B60" s="12">
        <v>392.21079500625603</v>
      </c>
      <c r="C60" s="12">
        <v>57669.742161580914</v>
      </c>
      <c r="D60" s="12">
        <v>4266.7377268658574</v>
      </c>
      <c r="E60" s="12">
        <v>542.9539838102454</v>
      </c>
      <c r="F60" s="12">
        <v>1988.6471014325202</v>
      </c>
      <c r="G60" s="12">
        <v>1117.0340357812777</v>
      </c>
      <c r="H60" s="12">
        <v>977.75213602288477</v>
      </c>
      <c r="I60" s="12">
        <f t="shared" si="1"/>
        <v>66955.077940499963</v>
      </c>
    </row>
    <row r="61" spans="1:9" x14ac:dyDescent="0.2">
      <c r="A61" s="10">
        <v>1999</v>
      </c>
      <c r="B61" s="12">
        <v>425.94414930574851</v>
      </c>
      <c r="C61" s="12">
        <v>58931.482909421444</v>
      </c>
      <c r="D61" s="12">
        <v>4496.1062642846146</v>
      </c>
      <c r="E61" s="12">
        <v>539.15580352170912</v>
      </c>
      <c r="F61" s="12">
        <v>1989.0533803548083</v>
      </c>
      <c r="G61" s="12">
        <v>1279.6719288932416</v>
      </c>
      <c r="H61" s="12">
        <v>975.57506258374383</v>
      </c>
      <c r="I61" s="12">
        <f t="shared" si="1"/>
        <v>68636.989498365292</v>
      </c>
    </row>
    <row r="62" spans="1:9" x14ac:dyDescent="0.2">
      <c r="A62" s="10">
        <v>2000</v>
      </c>
      <c r="B62" s="12">
        <v>467.77446302183307</v>
      </c>
      <c r="C62" s="12">
        <v>59654.376367284938</v>
      </c>
      <c r="D62" s="12">
        <v>4704.862820989425</v>
      </c>
      <c r="E62" s="12">
        <v>533.98891105392454</v>
      </c>
      <c r="F62" s="12">
        <v>1914.8614174595507</v>
      </c>
      <c r="G62" s="12">
        <v>1445.5286978769855</v>
      </c>
      <c r="H62" s="12">
        <v>945.15166315415956</v>
      </c>
      <c r="I62" s="12">
        <f t="shared" si="1"/>
        <v>69666.544340840817</v>
      </c>
    </row>
    <row r="63" spans="1:9" x14ac:dyDescent="0.2">
      <c r="A63" s="10">
        <v>2001</v>
      </c>
      <c r="B63" s="12">
        <v>510.90277869696814</v>
      </c>
      <c r="C63" s="12">
        <v>60246.544467732012</v>
      </c>
      <c r="D63" s="12">
        <v>5002.048726217854</v>
      </c>
      <c r="E63" s="12">
        <v>529.53297146170723</v>
      </c>
      <c r="F63" s="12">
        <v>1839.2492407285961</v>
      </c>
      <c r="G63" s="12">
        <v>1594.328948892829</v>
      </c>
      <c r="H63" s="12">
        <v>919.2688278826281</v>
      </c>
      <c r="I63" s="12">
        <f t="shared" si="1"/>
        <v>70641.87596161259</v>
      </c>
    </row>
    <row r="64" spans="1:9" x14ac:dyDescent="0.2">
      <c r="A64" s="10">
        <v>2002</v>
      </c>
      <c r="B64" s="12">
        <v>578.30836855908331</v>
      </c>
      <c r="C64" s="12">
        <v>61960.874821115678</v>
      </c>
      <c r="D64" s="12">
        <v>5411.7169099270222</v>
      </c>
      <c r="E64" s="12">
        <v>531.13737850815824</v>
      </c>
      <c r="F64" s="12">
        <v>1804.7815907978161</v>
      </c>
      <c r="G64" s="12">
        <v>1759.2457151704446</v>
      </c>
      <c r="H64" s="12">
        <v>926.99308426758887</v>
      </c>
      <c r="I64" s="12">
        <f t="shared" si="1"/>
        <v>72973.057868345786</v>
      </c>
    </row>
    <row r="65" spans="1:9" x14ac:dyDescent="0.2">
      <c r="A65" s="10">
        <v>2003</v>
      </c>
      <c r="B65" s="12">
        <v>624.76447974265307</v>
      </c>
      <c r="C65" s="12">
        <v>62548.666784937232</v>
      </c>
      <c r="D65" s="12">
        <v>5656.4640591633388</v>
      </c>
      <c r="E65" s="12">
        <v>516.4023508911838</v>
      </c>
      <c r="F65" s="12">
        <v>1729.8095325621821</v>
      </c>
      <c r="G65" s="12">
        <v>1871.7239286975062</v>
      </c>
      <c r="H65" s="12">
        <v>912.65747636135211</v>
      </c>
      <c r="I65" s="12">
        <f t="shared" si="1"/>
        <v>73860.488612355446</v>
      </c>
    </row>
    <row r="66" spans="1:9" x14ac:dyDescent="0.2">
      <c r="A66" s="10">
        <v>2004</v>
      </c>
      <c r="B66" s="12">
        <v>674.1450330223721</v>
      </c>
      <c r="C66" s="12">
        <v>62970.873819908818</v>
      </c>
      <c r="D66" s="12">
        <v>5909.2578150169693</v>
      </c>
      <c r="E66" s="12">
        <v>503.27220404569192</v>
      </c>
      <c r="F66" s="12">
        <v>1668.5381367422256</v>
      </c>
      <c r="G66" s="12">
        <v>1983.4460798921748</v>
      </c>
      <c r="H66" s="12">
        <v>889.56040985078153</v>
      </c>
      <c r="I66" s="12">
        <f t="shared" si="1"/>
        <v>74599.093498479022</v>
      </c>
    </row>
    <row r="67" spans="1:9" x14ac:dyDescent="0.2">
      <c r="A67" s="10">
        <v>2005</v>
      </c>
      <c r="B67" s="12">
        <v>712</v>
      </c>
      <c r="C67" s="12">
        <v>63188</v>
      </c>
      <c r="D67" s="12">
        <v>6191</v>
      </c>
      <c r="E67" s="12">
        <v>495</v>
      </c>
      <c r="F67" s="12">
        <v>1614</v>
      </c>
      <c r="G67" s="12">
        <v>2121</v>
      </c>
      <c r="H67" s="12">
        <v>876</v>
      </c>
      <c r="I67" s="12">
        <v>75196</v>
      </c>
    </row>
    <row r="68" spans="1:9" x14ac:dyDescent="0.2">
      <c r="A68" s="17">
        <v>2006</v>
      </c>
      <c r="B68" s="18">
        <v>754.38829075596107</v>
      </c>
      <c r="C68" s="18">
        <v>62979.911414936563</v>
      </c>
      <c r="D68" s="18">
        <v>6402.6162598238434</v>
      </c>
      <c r="E68" s="18">
        <v>485.71162723902717</v>
      </c>
      <c r="F68" s="18">
        <v>1569.0807746399601</v>
      </c>
      <c r="G68" s="18">
        <v>2282.2116010792429</v>
      </c>
      <c r="H68" s="18">
        <v>872.35805048518989</v>
      </c>
      <c r="I68" s="18">
        <v>75346.278018959798</v>
      </c>
    </row>
    <row r="69" spans="1:9" x14ac:dyDescent="0.2">
      <c r="A69" s="10">
        <v>2007</v>
      </c>
      <c r="B69" s="18">
        <v>812.14681444048608</v>
      </c>
      <c r="C69" s="18">
        <v>64391.011034490206</v>
      </c>
      <c r="D69" s="18">
        <v>6787.0100041916385</v>
      </c>
      <c r="E69" s="18">
        <v>481.65028729582423</v>
      </c>
      <c r="F69" s="18">
        <v>1572.9438052390519</v>
      </c>
      <c r="G69" s="18">
        <v>2535.6161765458532</v>
      </c>
      <c r="H69" s="18">
        <v>875.59568128759452</v>
      </c>
      <c r="I69" s="18">
        <v>77455.973803490662</v>
      </c>
    </row>
    <row r="70" spans="1:9" x14ac:dyDescent="0.2">
      <c r="A70" s="17">
        <v>2008</v>
      </c>
      <c r="B70" s="18">
        <v>828.26751254825854</v>
      </c>
      <c r="C70" s="18">
        <v>63658.463878291994</v>
      </c>
      <c r="D70" s="18">
        <v>6889.6398318091606</v>
      </c>
      <c r="E70" s="18">
        <v>458.19898121060874</v>
      </c>
      <c r="F70" s="18">
        <v>1483.9917219875858</v>
      </c>
      <c r="G70" s="18">
        <v>2665.2674570000527</v>
      </c>
      <c r="H70" s="18">
        <v>852.4966302150857</v>
      </c>
      <c r="I70" s="18">
        <v>76836.326013062746</v>
      </c>
    </row>
    <row r="71" spans="1:9" x14ac:dyDescent="0.2">
      <c r="A71" s="10">
        <v>2009</v>
      </c>
      <c r="B71" s="18">
        <v>841.92396589916791</v>
      </c>
      <c r="C71" s="18">
        <v>63731.395292483176</v>
      </c>
      <c r="D71" s="18">
        <v>6963.2037772078611</v>
      </c>
      <c r="E71" s="18">
        <v>442.27156315694526</v>
      </c>
      <c r="F71" s="18">
        <v>1397.9047752466236</v>
      </c>
      <c r="G71" s="18">
        <v>2761.1161064931057</v>
      </c>
      <c r="H71" s="18">
        <v>852.18318460199271</v>
      </c>
      <c r="I71" s="18">
        <v>76989.998665088875</v>
      </c>
    </row>
    <row r="72" spans="1:9" x14ac:dyDescent="0.2">
      <c r="A72" s="10">
        <v>2010</v>
      </c>
      <c r="B72" s="18">
        <v>835.22247826744706</v>
      </c>
      <c r="C72" s="18">
        <v>63500.012659355991</v>
      </c>
      <c r="D72" s="18">
        <v>7024.9692820531664</v>
      </c>
      <c r="E72" s="18">
        <v>422.82258469025555</v>
      </c>
      <c r="F72" s="18">
        <v>1335.1600359516615</v>
      </c>
      <c r="G72" s="18">
        <v>2861.7455038054591</v>
      </c>
      <c r="H72" s="18">
        <v>856.0861236347032</v>
      </c>
      <c r="I72" s="18">
        <v>76836.018667758675</v>
      </c>
    </row>
    <row r="73" spans="1:9" x14ac:dyDescent="0.2">
      <c r="A73" s="10">
        <v>2011</v>
      </c>
      <c r="B73" s="18">
        <v>836</v>
      </c>
      <c r="C73" s="18">
        <v>64234</v>
      </c>
      <c r="D73" s="18">
        <v>7272</v>
      </c>
      <c r="E73" s="18">
        <v>414</v>
      </c>
      <c r="F73" s="18">
        <v>1317</v>
      </c>
      <c r="G73" s="18">
        <v>3042</v>
      </c>
      <c r="H73" s="18">
        <v>873</v>
      </c>
      <c r="I73" s="18">
        <v>77989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SV</vt:lpstr>
      <vt:lpstr>ENG</vt:lpstr>
    </vt:vector>
  </TitlesOfParts>
  <Company>Trafikanalys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Anette Myhr</dc:creator>
  <cp:lastModifiedBy>Anette Myhr</cp:lastModifiedBy>
  <dcterms:created xsi:type="dcterms:W3CDTF">2013-01-10T14:16:29Z</dcterms:created>
  <dcterms:modified xsi:type="dcterms:W3CDTF">2016-05-19T06:34:31Z</dcterms:modified>
</cp:coreProperties>
</file>