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nformation\Publikationer\Statistik\Sjöfart\2018\2018_16\"/>
    </mc:Choice>
  </mc:AlternateContent>
  <xr:revisionPtr revIDLastSave="0" documentId="8_{1793D913-7E34-4194-ABEE-899EAFE9DFF9}" xr6:coauthVersionLast="36" xr6:coauthVersionMax="36" xr10:uidLastSave="{00000000-0000-0000-0000-000000000000}"/>
  <bookViews>
    <workbookView xWindow="0" yWindow="0" windowWidth="19200" windowHeight="6075" tabRatio="943" xr2:uid="{00000000-000D-0000-FFFF-FFFF00000000}"/>
  </bookViews>
  <sheets>
    <sheet name="Titel" sheetId="46" r:id="rId1"/>
    <sheet name="Innehåll - Contents" sheetId="36" r:id="rId2"/>
    <sheet name="Sammanfattningstabell" sheetId="17" r:id="rId3"/>
    <sheet name="Sammanfattningstabell IVV" sheetId="69" r:id="rId4"/>
    <sheet name="Tabell 1" sheetId="44" r:id="rId5"/>
    <sheet name="Tabell 2A" sheetId="10" r:id="rId6"/>
    <sheet name="Tabell 2B" sheetId="9" r:id="rId7"/>
    <sheet name="Tabell 2C" sheetId="8" r:id="rId8"/>
    <sheet name="Tabell 2D IVV" sheetId="66" r:id="rId9"/>
    <sheet name="Tabell 3A–3C" sheetId="35" r:id="rId10"/>
    <sheet name="Tabell 4A" sheetId="22" r:id="rId11"/>
    <sheet name="Tabell 4B" sheetId="21" r:id="rId12"/>
    <sheet name="Tabell 5A" sheetId="1" r:id="rId13"/>
    <sheet name="Tabell 5B" sheetId="61" r:id="rId14"/>
    <sheet name="Tabell 5C" sheetId="12" r:id="rId15"/>
    <sheet name="Tabell 5D" sheetId="13" r:id="rId16"/>
    <sheet name="Tabell 6A" sheetId="24" r:id="rId17"/>
    <sheet name="Tabell 6B" sheetId="23" r:id="rId18"/>
    <sheet name="Tabell 6C IVV" sheetId="67" r:id="rId19"/>
    <sheet name="Tabell 7A" sheetId="18" r:id="rId20"/>
    <sheet name="Tabell 7B IVV" sheetId="68" r:id="rId21"/>
    <sheet name="Tabell 8A" sheetId="19" r:id="rId22"/>
    <sheet name="Tabell 8B" sheetId="20" r:id="rId23"/>
    <sheet name="Tabell 9A–9B" sheetId="37" r:id="rId24"/>
    <sheet name="Tabell 10" sheetId="45" r:id="rId25"/>
    <sheet name="Tabell 11A" sheetId="42" r:id="rId26"/>
    <sheet name="Tabell 11B" sheetId="43" r:id="rId27"/>
    <sheet name="Tabell 12" sheetId="28" r:id="rId28"/>
    <sheet name="Tabell 13" sheetId="32" r:id="rId29"/>
    <sheet name="Tabell 14" sheetId="33" r:id="rId30"/>
    <sheet name="Utökad historik 2ABC" sheetId="58" state="hidden" r:id="rId31"/>
    <sheet name="Utökad historik 3ABC" sheetId="59" state="hidden" r:id="rId32"/>
  </sheets>
  <externalReferences>
    <externalReference r:id="rId33"/>
    <externalReference r:id="rId34"/>
  </externalReferences>
  <definedNames>
    <definedName name="_10FrC1">'Tabell 10'!$J$14</definedName>
    <definedName name="_10FrC2">'Tabell 10'!$L$14</definedName>
    <definedName name="_10FrC3">'Tabell 10'!$N$14</definedName>
    <definedName name="_10ToC1">'Tabell 10'!$D$14</definedName>
    <definedName name="_10ToC2">'Tabell 10'!$F$14</definedName>
    <definedName name="_10ToC3">'Tabell 10'!$H$14</definedName>
    <definedName name="_11AC1">'Tabell 11A'!$B$7</definedName>
    <definedName name="_11AC2">'Tabell 11A'!$D$7</definedName>
    <definedName name="_11AC3">'Tabell 11A'!$F$7</definedName>
    <definedName name="_11AC4">'Tabell 11A'!$H$7</definedName>
    <definedName name="_11AC5">'Tabell 11A'!$J$7</definedName>
    <definedName name="_11AC6">'Tabell 11A'!$L$7</definedName>
    <definedName name="_11AC7">'Tabell 11A'!$N$7</definedName>
    <definedName name="_11BC1">'Tabell 11B'!$B$7</definedName>
    <definedName name="_11BC2">'Tabell 11B'!$D$7</definedName>
    <definedName name="_11BC3">'Tabell 11B'!$F$7</definedName>
    <definedName name="_11BC4">'Tabell 11B'!$H$7</definedName>
    <definedName name="_11BC5">'Tabell 11B'!$J$7</definedName>
    <definedName name="_11BC6">'Tabell 11B'!$L$7</definedName>
    <definedName name="_11BC7">'Tabell 11B'!$N$7</definedName>
    <definedName name="_12C1">'Tabell 12'!$D$7</definedName>
    <definedName name="_12C2">'Tabell 12'!$F$7</definedName>
    <definedName name="_12C3">'Tabell 12'!$H$7</definedName>
    <definedName name="_12C4">'Tabell 12'!$M$7</definedName>
    <definedName name="_12C5">'Tabell 12'!$O$7</definedName>
    <definedName name="_12C6">'Tabell 12'!$Q$7</definedName>
    <definedName name="_13C1">'Tabell 13'!$C$5</definedName>
    <definedName name="_13C2">'Tabell 13'!$D$5</definedName>
    <definedName name="_13C3">'Tabell 13'!$E$5</definedName>
    <definedName name="_14C1">'Tabell 14'!$C$5</definedName>
    <definedName name="_14C2">'Tabell 14'!$E$5</definedName>
    <definedName name="_14C3">'Tabell 14'!$G$5</definedName>
    <definedName name="_1YThis">'Tabell 1'!$C$9</definedName>
    <definedName name="_2AYThis">'Tabell 2A'!$H$4</definedName>
    <definedName name="_2BYThis">'Tabell 2B'!$H$4</definedName>
    <definedName name="_2CYThis">'Tabell 2C'!$D$4</definedName>
    <definedName name="_2DYThis">'Tabell 2D IVV'!$E$4</definedName>
    <definedName name="_3AYThisC1">'Tabell 3A–3C'!$B$6</definedName>
    <definedName name="_3AYThisC2">'Tabell 3A–3C'!$F$6</definedName>
    <definedName name="_3AYThisC3">'Tabell 3A–3C'!$J$6</definedName>
    <definedName name="_3BYThisC1">'Tabell 3A–3C'!$B$22</definedName>
    <definedName name="_3BYThisC2">'Tabell 3A–3C'!$F$22</definedName>
    <definedName name="_3BYThisC3">'Tabell 3A–3C'!$J$22</definedName>
    <definedName name="_3CYThisC1">'Tabell 3A–3C'!$B$38</definedName>
    <definedName name="_3CYThisC2">'Tabell 3A–3C'!$F$38</definedName>
    <definedName name="_3CYThisC3">'Tabell 3A–3C'!$J$38</definedName>
    <definedName name="_4AC1">'Tabell 4A'!$G$10</definedName>
    <definedName name="_4AC10">'Tabell 4A'!$AC$10</definedName>
    <definedName name="_4AC11">'Tabell 4A'!$AE$10</definedName>
    <definedName name="_4AC12">'Tabell 4A'!$AG$10</definedName>
    <definedName name="_4AC2">'Tabell 4A'!$I$10</definedName>
    <definedName name="_4AC3">'Tabell 4A'!$K$10</definedName>
    <definedName name="_4AC4">'Tabell 4A'!$M$10</definedName>
    <definedName name="_4AC5">'Tabell 4A'!$O$10</definedName>
    <definedName name="_4AC6">'Tabell 4A'!$Q$10</definedName>
    <definedName name="_4AC7">'Tabell 4A'!$W$10</definedName>
    <definedName name="_4AC8">'Tabell 4A'!$Y$10</definedName>
    <definedName name="_4AC9">'Tabell 4A'!$AA$10</definedName>
    <definedName name="_4ATot">'Tabell 4A'!$E$10</definedName>
    <definedName name="_4BC1">'Tabell 4A'!$G$10</definedName>
    <definedName name="_4BC10">'Tabell 4A'!$AC$10</definedName>
    <definedName name="_4BC11">'Tabell 4A'!$AE$10</definedName>
    <definedName name="_4BC12">'Tabell 4A'!$AG$10</definedName>
    <definedName name="_4BC2">'Tabell 4A'!$I$10</definedName>
    <definedName name="_4BC3">'Tabell 4A'!$K$10</definedName>
    <definedName name="_4BC4">'Tabell 4A'!$M$10</definedName>
    <definedName name="_4BC5">'Tabell 4A'!$O$10</definedName>
    <definedName name="_4BC6">'Tabell 4A'!$Q$10</definedName>
    <definedName name="_4BC7">'Tabell 4A'!$W$10</definedName>
    <definedName name="_4BC8">'Tabell 4A'!$Y$10</definedName>
    <definedName name="_4BC9">'Tabell 4A'!$AA$10</definedName>
    <definedName name="_4BTot">'Tabell 4A'!$E$10</definedName>
    <definedName name="_5Aa10This">'Tabell 5A'!$N$8</definedName>
    <definedName name="_5Aa117This">'Tabell 5A'!$Y$8</definedName>
    <definedName name="_5Aa11This">'Tabell 5A'!$O$8</definedName>
    <definedName name="_5Aa122This">'Tabell 5A'!$AE$8</definedName>
    <definedName name="_5Aa12This">'Tabell 5A'!$P$8</definedName>
    <definedName name="_5Aa13This">'Tabell 5A'!$Q$8</definedName>
    <definedName name="_5Aa14This">'Tabell 5A'!$U$8</definedName>
    <definedName name="_5Aa15This">'Tabell 5A'!$V$8</definedName>
    <definedName name="_5Aa16This">'Tabell 5A'!$W$8</definedName>
    <definedName name="_5Aa17This">'Tabell 5A'!$X$8</definedName>
    <definedName name="_5Aa18This">'Tabell 5A'!$Z$8</definedName>
    <definedName name="_5Aa19This">'Tabell 5A'!$AA$8</definedName>
    <definedName name="_5Aa1This">'Tabell 5A'!$E$8</definedName>
    <definedName name="_5Aa20This">'Tabell 5A'!$AB$8</definedName>
    <definedName name="_5Aa21This">'Tabell 5A'!$AC$8</definedName>
    <definedName name="_5Aa22This">'Tabell 5A'!$AD$8</definedName>
    <definedName name="_5Aa2This">'Tabell 5A'!$F$8</definedName>
    <definedName name="_5Aa3This">'Tabell 5A'!$G$8</definedName>
    <definedName name="_5Aa4This">'Tabell 5A'!$H$8</definedName>
    <definedName name="_5Aa5This">'Tabell 5A'!$I$8</definedName>
    <definedName name="_5Aa6This">'Tabell 5A'!$J$8</definedName>
    <definedName name="_5Aa7This">'Tabell 5A'!$K$8</definedName>
    <definedName name="_5Aa8This">'Tabell 5A'!$L$8</definedName>
    <definedName name="_5Aa9This">'Tabell 5A'!$M$8</definedName>
    <definedName name="_5Ba10This">'Tabell 5B'!$N$8</definedName>
    <definedName name="_5Ba117This">'Tabell 5B'!$Y$8</definedName>
    <definedName name="_5Ba11This">'Tabell 5B'!$O$8</definedName>
    <definedName name="_5Ba122This">'Tabell 5B'!$AE$8</definedName>
    <definedName name="_5Ba12This">'Tabell 5B'!$P$8</definedName>
    <definedName name="_5Ba13This">'Tabell 5B'!$Q$8</definedName>
    <definedName name="_5Ba14This">'Tabell 5B'!$U$8</definedName>
    <definedName name="_5Ba15This">'Tabell 5B'!$V$8</definedName>
    <definedName name="_5Ba16This">'Tabell 5B'!$W$8</definedName>
    <definedName name="_5Ba17This">'Tabell 5B'!$X$8</definedName>
    <definedName name="_5Ba18This">'Tabell 5B'!$Z$8</definedName>
    <definedName name="_5Ba19This">'Tabell 5B'!$AA$8</definedName>
    <definedName name="_5Ba1This">'Tabell 5B'!$E$8</definedName>
    <definedName name="_5Ba20This">'Tabell 5B'!$AB$8</definedName>
    <definedName name="_5Ba21This">'Tabell 5B'!$AC$8</definedName>
    <definedName name="_5Ba22This">'Tabell 5B'!$AD$8</definedName>
    <definedName name="_5Ba2This">'Tabell 5B'!$F$8</definedName>
    <definedName name="_5Ba3This">'Tabell 5B'!$G$8</definedName>
    <definedName name="_5Ba4This">'Tabell 5B'!$H$8</definedName>
    <definedName name="_5Ba5This">'Tabell 5B'!$I$8</definedName>
    <definedName name="_5Ba6This">'Tabell 5B'!$J$8</definedName>
    <definedName name="_5Ba7This">'Tabell 5B'!$K$8</definedName>
    <definedName name="_5Ba8This">'Tabell 5B'!$L$8</definedName>
    <definedName name="_5Ba9This">'Tabell 5B'!$M$8</definedName>
    <definedName name="_5CC1">'Tabell 5C'!$E$12</definedName>
    <definedName name="_5CC2">'Tabell 5C'!$G$12</definedName>
    <definedName name="_5CC3">'Tabell 5C'!$I$12</definedName>
    <definedName name="_5DC1">'Tabell 5D'!$D$12</definedName>
    <definedName name="_6AC1">'Tabell 6A'!$G$10</definedName>
    <definedName name="_6AC10">'Tabell 6A'!$AC$10</definedName>
    <definedName name="_6AC11">'Tabell 6A'!$AE$10</definedName>
    <definedName name="_6AC12">'Tabell 6A'!$AG$10</definedName>
    <definedName name="_6AC2">'Tabell 6A'!$I$10</definedName>
    <definedName name="_6AC3">'Tabell 6A'!$K$10</definedName>
    <definedName name="_6AC4">'Tabell 6A'!$M$10</definedName>
    <definedName name="_6AC5">'Tabell 6A'!$O$10</definedName>
    <definedName name="_6AC6">'Tabell 6A'!$Q$10</definedName>
    <definedName name="_6AC7">'Tabell 6A'!$W$10</definedName>
    <definedName name="_6AC8">'Tabell 6A'!$Y$10</definedName>
    <definedName name="_6AC9">'Tabell 6A'!$AA$10</definedName>
    <definedName name="_6ATot">'Tabell 6A'!$E$10</definedName>
    <definedName name="_6BC1">'Tabell 6B'!$G$10</definedName>
    <definedName name="_6BC10">'Tabell 6B'!$AC$10</definedName>
    <definedName name="_6BC11">'Tabell 6B'!$AE$10</definedName>
    <definedName name="_6BC12">'Tabell 6B'!$AG$10</definedName>
    <definedName name="_6BC2">'Tabell 6B'!$I$10</definedName>
    <definedName name="_6BC3">'Tabell 6B'!$K$10</definedName>
    <definedName name="_6BC4">'Tabell 6B'!$M$10</definedName>
    <definedName name="_6BC5">'Tabell 6B'!$O$10</definedName>
    <definedName name="_6BC6">'Tabell 6B'!$Q$10</definedName>
    <definedName name="_6BC7">'Tabell 6B'!$W$10</definedName>
    <definedName name="_6BC8">'Tabell 6B'!$Y$10</definedName>
    <definedName name="_6BC9">'Tabell 6B'!$AA$10</definedName>
    <definedName name="_6BTot">'Tabell 6B'!$E$10</definedName>
    <definedName name="_6C">'Tabell 6C IVV'!$E$8</definedName>
    <definedName name="_7AC1">'Tabell 7A'!$E$12</definedName>
    <definedName name="_7AC2">'Tabell 7A'!$G$12</definedName>
    <definedName name="_7AC3">'Tabell 7A'!$I$12</definedName>
    <definedName name="_7BC1">'Tabell 7B IVV'!$E$12</definedName>
    <definedName name="_7BC2">'Tabell 7B IVV'!$G$12</definedName>
    <definedName name="_7BC3">'Tabell 7B IVV'!$I$12</definedName>
    <definedName name="_8AC1">'Tabell 8A'!$F$10</definedName>
    <definedName name="_8AC10">'Tabell 8A'!$J$35</definedName>
    <definedName name="_8AC11">'Tabell 8A'!$L$35</definedName>
    <definedName name="_8AC12">'Tabell 8A'!$N$35</definedName>
    <definedName name="_8AC2">'Tabell 8A'!$H$10</definedName>
    <definedName name="_8AC3">'Tabell 8A'!$J$10</definedName>
    <definedName name="_8AC4">'Tabell 8A'!$L$10</definedName>
    <definedName name="_8AC5">'Tabell 8A'!$N$10</definedName>
    <definedName name="_8AC6">'Tabell 8A'!$P$10</definedName>
    <definedName name="_8AC7">'Tabell 8A'!$D$35</definedName>
    <definedName name="_8AC8">'Tabell 8A'!$F$35</definedName>
    <definedName name="_8AC9">'Tabell 8A'!$H$35</definedName>
    <definedName name="_8ATot">'Tabell 8A'!$D$10</definedName>
    <definedName name="_8BC1">'Tabell 8B'!$F$10</definedName>
    <definedName name="_8BC10">'Tabell 8B'!$J$35</definedName>
    <definedName name="_8BC11">'Tabell 8B'!$L$35</definedName>
    <definedName name="_8BC12">'Tabell 8B'!$N$35</definedName>
    <definedName name="_8BC2">'Tabell 8B'!$H$10</definedName>
    <definedName name="_8BC3">'Tabell 8B'!$J$10</definedName>
    <definedName name="_8BC4">'Tabell 8B'!$L$10</definedName>
    <definedName name="_8BC5">'Tabell 8B'!$N$10</definedName>
    <definedName name="_8BC6">'Tabell 8B'!$P$10</definedName>
    <definedName name="_8BC7">'Tabell 8B'!$D$35</definedName>
    <definedName name="_8BC8">'Tabell 8B'!$F$35</definedName>
    <definedName name="_8BC9">'Tabell 8B'!$H$35</definedName>
    <definedName name="_8BTot">'Tabell 8B'!$D$10</definedName>
    <definedName name="_9AC1">'Tabell 9A–9B'!$B$7</definedName>
    <definedName name="_9AC2">'Tabell 9A–9B'!$D$7</definedName>
    <definedName name="_9AC3">'Tabell 9A–9B'!$F$7</definedName>
    <definedName name="_9BC1">'Tabell 9A–9B'!$B$32</definedName>
    <definedName name="_9BC2">'Tabell 9A–9B'!$D$32</definedName>
    <definedName name="_9BC3">'Tabell 9A–9B'!$F$32</definedName>
    <definedName name="_SamIVV">'Sammanfattningstabell IVV'!$E$6</definedName>
    <definedName name="_SamYPrev1">Sammanfattningstabell!$I$6</definedName>
    <definedName name="_SamYThis">Sammanfattningstabell!$G$6</definedName>
    <definedName name="Excel_BuiltIn__FilterDatabase_1">'[1]RSK-Tabell 1_2012'!#REF!</definedName>
    <definedName name="Excel_BuiltIn__FilterDatabase_4">#REF!</definedName>
    <definedName name="Excel_BuiltIn_Print_Titles_4">#REF!</definedName>
    <definedName name="tab9b">[2]Data!$B$44:$M$85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0" i="21" l="1"/>
</calcChain>
</file>

<file path=xl/sharedStrings.xml><?xml version="1.0" encoding="utf-8"?>
<sst xmlns="http://schemas.openxmlformats.org/spreadsheetml/2006/main" count="5481" uniqueCount="745">
  <si>
    <t>Varugrupper enligt NST 2007</t>
  </si>
  <si>
    <t>Commodity groups in NST 2007</t>
  </si>
  <si>
    <t>Belgien</t>
  </si>
  <si>
    <t>Danmark</t>
  </si>
  <si>
    <t>Estland</t>
  </si>
  <si>
    <t>Frankrike</t>
  </si>
  <si>
    <t>Grekland</t>
  </si>
  <si>
    <t>Irland</t>
  </si>
  <si>
    <t>Italien</t>
  </si>
  <si>
    <t>Lettland</t>
  </si>
  <si>
    <t>Litauen</t>
  </si>
  <si>
    <t>Neder-länderna</t>
  </si>
  <si>
    <t>Polen</t>
  </si>
  <si>
    <t>Portugal</t>
  </si>
  <si>
    <t>Spanien</t>
  </si>
  <si>
    <t>Tyskland</t>
  </si>
  <si>
    <t>Övriga   EU-länder</t>
  </si>
  <si>
    <t>S:a EU-länder</t>
  </si>
  <si>
    <t>Island</t>
  </si>
  <si>
    <t>Norge</t>
  </si>
  <si>
    <t>Ryssland</t>
  </si>
  <si>
    <t>Övriga länder</t>
  </si>
  <si>
    <t>Summa länder</t>
  </si>
  <si>
    <t>Produkter från jordbruk, skogsbruk och fiske</t>
  </si>
  <si>
    <t>spannmål</t>
  </si>
  <si>
    <t>rundvirke</t>
  </si>
  <si>
    <t>Kol, råolja och naturgas</t>
  </si>
  <si>
    <t>råolja</t>
  </si>
  <si>
    <t>Malm och andra produkter från utvinning</t>
  </si>
  <si>
    <t>jord, sten, grus och sand</t>
  </si>
  <si>
    <t>järnmalm</t>
  </si>
  <si>
    <t>annan malm än järnmalm</t>
  </si>
  <si>
    <t>Livsmedel, drycker och tobak</t>
  </si>
  <si>
    <t>Textil- och beklädnadsvaror, läder, lädervaror</t>
  </si>
  <si>
    <t xml:space="preserve">Trä samt varor av trä och kork (exkl möbler), </t>
  </si>
  <si>
    <t>massa, papper och pappersvaror, trycksaker</t>
  </si>
  <si>
    <t>sågade och hyvlade trävaror</t>
  </si>
  <si>
    <t>flis, trä/sågavfall</t>
  </si>
  <si>
    <t>pappersmassa</t>
  </si>
  <si>
    <t>papper, papp och varor därav</t>
  </si>
  <si>
    <t>Stenkolsprodukter och raffinerade</t>
  </si>
  <si>
    <t>petroleumprodukter</t>
  </si>
  <si>
    <t>raffinerade petroleumprodukter</t>
  </si>
  <si>
    <t xml:space="preserve">Kemikalier, kemiska produkter, konstfibrer, </t>
  </si>
  <si>
    <t>gummi- och plastvaror samt kärnbränsle</t>
  </si>
  <si>
    <t>Andra icke-metalliska mineraliska produkter</t>
  </si>
  <si>
    <t>Metallvaror exkl. maskiner och utrustning</t>
  </si>
  <si>
    <t>Maskiner och instrument</t>
  </si>
  <si>
    <t>Transportutrustning</t>
  </si>
  <si>
    <t>Möbler och andra tillverkade varor</t>
  </si>
  <si>
    <t>Avfall och returråvara</t>
  </si>
  <si>
    <t>Post och paket</t>
  </si>
  <si>
    <t>Utrustning för transport av gods</t>
  </si>
  <si>
    <t>Flyttgods, fordon för reparation</t>
  </si>
  <si>
    <t>Styckegods och samlastat gods</t>
  </si>
  <si>
    <t>gods på lastfordon</t>
  </si>
  <si>
    <t>gods på järnvägsvagnar</t>
  </si>
  <si>
    <t>containergods</t>
  </si>
  <si>
    <t/>
  </si>
  <si>
    <t>Tabell 4A (forts)</t>
  </si>
  <si>
    <t>Tabell 5B</t>
  </si>
  <si>
    <t>Tabell 5A</t>
  </si>
  <si>
    <t xml:space="preserve"> Göte-</t>
  </si>
  <si>
    <t xml:space="preserve"> borg</t>
  </si>
  <si>
    <t>(nedan-</t>
  </si>
  <si>
    <t>för Troll-</t>
  </si>
  <si>
    <t xml:space="preserve"> (Mälaren)</t>
  </si>
  <si>
    <t>hätte kanal)</t>
  </si>
  <si>
    <t xml:space="preserve"> (Vänern)</t>
  </si>
  <si>
    <t>Tabell 4A</t>
  </si>
  <si>
    <t>Tabell 4B</t>
  </si>
  <si>
    <t>Tabell 5A (forts)</t>
  </si>
  <si>
    <t>Tabell 5B (forts)</t>
  </si>
  <si>
    <t>Lastade och</t>
  </si>
  <si>
    <t>Transport-</t>
  </si>
  <si>
    <t>Medel-</t>
  </si>
  <si>
    <t>lossade varor</t>
  </si>
  <si>
    <t>arbete</t>
  </si>
  <si>
    <t>milj tonkm</t>
  </si>
  <si>
    <t>Loaded and</t>
  </si>
  <si>
    <t>Transport</t>
  </si>
  <si>
    <t>Average</t>
  </si>
  <si>
    <t>unloaded</t>
  </si>
  <si>
    <t>performance</t>
  </si>
  <si>
    <t>distance</t>
  </si>
  <si>
    <t>goods</t>
  </si>
  <si>
    <t>million tonne-</t>
  </si>
  <si>
    <t>worked</t>
  </si>
  <si>
    <t>kilometres</t>
  </si>
  <si>
    <t>Tabell 5C</t>
  </si>
  <si>
    <t>Tabell 5D</t>
  </si>
  <si>
    <t>Trafik på Finland</t>
  </si>
  <si>
    <t>Trafik på övriga länder</t>
  </si>
  <si>
    <t>Sydkusten</t>
  </si>
  <si>
    <t>Trafik på Norge</t>
  </si>
  <si>
    <t>Trafik på Danmark</t>
  </si>
  <si>
    <t>Tabell 6A</t>
  </si>
  <si>
    <t>Tabell 6A (forts)</t>
  </si>
  <si>
    <t xml:space="preserve"> (nedan-</t>
  </si>
  <si>
    <t xml:space="preserve"> för Troll-</t>
  </si>
  <si>
    <t xml:space="preserve"> hätte kanal)</t>
  </si>
  <si>
    <t>Tabell 6B</t>
  </si>
  <si>
    <t>Tabell 6B (forts)</t>
  </si>
  <si>
    <t>Lossade varor</t>
  </si>
  <si>
    <t>Unloaded</t>
  </si>
  <si>
    <t xml:space="preserve">Södra </t>
  </si>
  <si>
    <t>ost-</t>
  </si>
  <si>
    <t>kusten</t>
  </si>
  <si>
    <t>Tabell 4B (forts)</t>
  </si>
  <si>
    <t>Södra</t>
  </si>
  <si>
    <t>Tabell 8A</t>
  </si>
  <si>
    <t>område</t>
  </si>
  <si>
    <t>From geographical</t>
  </si>
  <si>
    <t>area</t>
  </si>
  <si>
    <t>Summa</t>
  </si>
  <si>
    <t>Södra ostkusten</t>
  </si>
  <si>
    <t>Göteborg</t>
  </si>
  <si>
    <t>Okänd hamn</t>
  </si>
  <si>
    <t>Tabell 8B</t>
  </si>
  <si>
    <t>Tabell 12</t>
  </si>
  <si>
    <t>Tabell 12 (forts)</t>
  </si>
  <si>
    <t>NUTS II region</t>
  </si>
  <si>
    <t>Totalt</t>
  </si>
  <si>
    <t>varor</t>
  </si>
  <si>
    <t>Total</t>
  </si>
  <si>
    <t>Stockholm</t>
  </si>
  <si>
    <t>Västsverige</t>
  </si>
  <si>
    <t>Östra Mellansverige</t>
  </si>
  <si>
    <t>Norra Mellansverige</t>
  </si>
  <si>
    <t>Småland med öarna</t>
  </si>
  <si>
    <t>Mellersta Norrland</t>
  </si>
  <si>
    <t>Sydsverige</t>
  </si>
  <si>
    <t>Övre Norrland</t>
  </si>
  <si>
    <r>
      <t>Containrar</t>
    </r>
    <r>
      <rPr>
        <vertAlign val="superscript"/>
        <sz val="8"/>
        <rFont val="Arial"/>
        <family val="2"/>
      </rPr>
      <t>1</t>
    </r>
  </si>
  <si>
    <t>Godsmängd i ton</t>
  </si>
  <si>
    <t>Geografiskt område</t>
  </si>
  <si>
    <r>
      <t>Containers</t>
    </r>
    <r>
      <rPr>
        <i/>
        <vertAlign val="superscript"/>
        <sz val="8"/>
        <rFont val="Arial"/>
        <family val="2"/>
      </rPr>
      <t>1</t>
    </r>
  </si>
  <si>
    <t>Geographical areas</t>
  </si>
  <si>
    <t>Tabell 9B</t>
  </si>
  <si>
    <t>Turer från</t>
  </si>
  <si>
    <t>Helsing-</t>
  </si>
  <si>
    <t>Övriga turer</t>
  </si>
  <si>
    <t>Fredriks-</t>
  </si>
  <si>
    <t>Grenå</t>
  </si>
  <si>
    <t>Rönne</t>
  </si>
  <si>
    <t>från Danmark</t>
  </si>
  <si>
    <t>hamn</t>
  </si>
  <si>
    <t>Helsingör</t>
  </si>
  <si>
    <t>Tours from</t>
  </si>
  <si>
    <t>Denmark</t>
  </si>
  <si>
    <t>Antal ankommande fartyg</t>
  </si>
  <si>
    <t>Number of vessels entering Sweden</t>
  </si>
  <si>
    <t>Passagerare</t>
  </si>
  <si>
    <t>Personbilar med eller utan släpvagnar</t>
  </si>
  <si>
    <t>Bussar</t>
  </si>
  <si>
    <t>Lastfordon</t>
  </si>
  <si>
    <t>Järnvägsvagnar</t>
  </si>
  <si>
    <t>1 000 ton</t>
  </si>
  <si>
    <t>Gods på lastfordon</t>
  </si>
  <si>
    <t>Gods på järnvägsvagnar</t>
  </si>
  <si>
    <t>Grissle-</t>
  </si>
  <si>
    <t>Finland</t>
  </si>
  <si>
    <t>Mariehamn</t>
  </si>
  <si>
    <t>Nådendal</t>
  </si>
  <si>
    <t>Åbo</t>
  </si>
  <si>
    <t>Helsingfors</t>
  </si>
  <si>
    <t>Eckerö</t>
  </si>
  <si>
    <t>Vasa</t>
  </si>
  <si>
    <t>från Finland</t>
  </si>
  <si>
    <t>från</t>
  </si>
  <si>
    <t>Kiel</t>
  </si>
  <si>
    <t>Trave-</t>
  </si>
  <si>
    <t>Rostock</t>
  </si>
  <si>
    <t>Sassnitz</t>
  </si>
  <si>
    <t>Germany</t>
  </si>
  <si>
    <t>Övriga</t>
  </si>
  <si>
    <t>länder</t>
  </si>
  <si>
    <t>other</t>
  </si>
  <si>
    <t>countries</t>
  </si>
  <si>
    <t>..</t>
  </si>
  <si>
    <t>Turer till</t>
  </si>
  <si>
    <t>till Danmark</t>
  </si>
  <si>
    <t>Tours to</t>
  </si>
  <si>
    <t>Antal avgående fartyg</t>
  </si>
  <si>
    <t>Number of vessels cleared from Sweden</t>
  </si>
  <si>
    <t>till Finland</t>
  </si>
  <si>
    <t>till</t>
  </si>
  <si>
    <t>Tabell 13</t>
  </si>
  <si>
    <t>Land</t>
  </si>
  <si>
    <t>År</t>
  </si>
  <si>
    <t>Lossat gods</t>
  </si>
  <si>
    <t>Lastat gods</t>
  </si>
  <si>
    <t>Country</t>
  </si>
  <si>
    <t>Year</t>
  </si>
  <si>
    <t>Unloaded goods</t>
  </si>
  <si>
    <t xml:space="preserve">Loaded goods </t>
  </si>
  <si>
    <t>Tabell 14</t>
  </si>
  <si>
    <t>Ankommande</t>
  </si>
  <si>
    <t>Avresande</t>
  </si>
  <si>
    <t>Embarking</t>
  </si>
  <si>
    <t>Disembarking</t>
  </si>
  <si>
    <t>Tabell 3A</t>
  </si>
  <si>
    <t>Region</t>
  </si>
  <si>
    <t>Övriga EU-länder</t>
  </si>
  <si>
    <t>Okänt land</t>
  </si>
  <si>
    <t>Tabell 3B</t>
  </si>
  <si>
    <t>Tabell 3C</t>
  </si>
  <si>
    <t>Tabell 2A</t>
  </si>
  <si>
    <t>därav</t>
  </si>
  <si>
    <t>lastbilar, släp, påhängsvagnar</t>
  </si>
  <si>
    <t>järnvägsvagnar</t>
  </si>
  <si>
    <t>Tabell 2B</t>
  </si>
  <si>
    <t>Antal passagerare</t>
  </si>
  <si>
    <t>Tabell 2C</t>
  </si>
  <si>
    <t>Antal fartyg</t>
  </si>
  <si>
    <t>Hamn</t>
  </si>
  <si>
    <t>Port</t>
  </si>
  <si>
    <t xml:space="preserve"> </t>
  </si>
  <si>
    <t>varav på</t>
  </si>
  <si>
    <t>Haparanda–Skellefteå</t>
  </si>
  <si>
    <t>Umeå–Sundsvall</t>
  </si>
  <si>
    <t>Hudiksvall–Gävle</t>
  </si>
  <si>
    <t>Norrtälje–Nynäshamn</t>
  </si>
  <si>
    <t>Uppsala–Eskilstuna</t>
  </si>
  <si>
    <t>Karlskrona–Trelleborg</t>
  </si>
  <si>
    <t>Malmö–Helsingborg</t>
  </si>
  <si>
    <t>Halmstad–Varberg</t>
  </si>
  <si>
    <t>Stenungsund–Strömstad</t>
  </si>
  <si>
    <t>Trollhättan–Kristinehamn</t>
  </si>
  <si>
    <r>
      <t>TEU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utan last</t>
    </r>
  </si>
  <si>
    <t xml:space="preserve">Tabell 9A </t>
  </si>
  <si>
    <t>Tabell 11A</t>
  </si>
  <si>
    <t>Tabell 11A (forts)</t>
  </si>
  <si>
    <t>Tabell 11B</t>
  </si>
  <si>
    <t>Tabell 11B (forts)</t>
  </si>
  <si>
    <t xml:space="preserve">Antal </t>
  </si>
  <si>
    <t>1 000-tal</t>
  </si>
  <si>
    <t>Övriga hamnar</t>
  </si>
  <si>
    <t>passagerare</t>
  </si>
  <si>
    <r>
      <t xml:space="preserve">Lossade varor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Unloaded goods</t>
    </r>
  </si>
  <si>
    <t>flytande bulk</t>
  </si>
  <si>
    <t>containrar</t>
  </si>
  <si>
    <t>torr bulk</t>
  </si>
  <si>
    <t>annan last</t>
  </si>
  <si>
    <r>
      <t xml:space="preserve">flytande bulk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liquid bulk</t>
    </r>
  </si>
  <si>
    <r>
      <t xml:space="preserve">torr bulk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dry bulk</t>
    </r>
  </si>
  <si>
    <r>
      <t xml:space="preserve">lastbilar, släp, påhängsvagnar </t>
    </r>
    <r>
      <rPr>
        <sz val="8"/>
        <rFont val="Calibri"/>
        <family val="2"/>
      </rPr>
      <t>–</t>
    </r>
  </si>
  <si>
    <t>semitrailers</t>
  </si>
  <si>
    <r>
      <t xml:space="preserve">containrar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containers</t>
    </r>
  </si>
  <si>
    <t>of which</t>
  </si>
  <si>
    <t>disembarking passengers</t>
  </si>
  <si>
    <t>embarking passengers</t>
  </si>
  <si>
    <t>Antal fartygsanlöp i svenska hamnar, ankommande fartyg</t>
  </si>
  <si>
    <t>Number of vessels entered in Swedish ports</t>
  </si>
  <si>
    <t xml:space="preserve">därav </t>
  </si>
  <si>
    <r>
      <t>passagerarfartyg och färjor</t>
    </r>
    <r>
      <rPr>
        <vertAlign val="superscript"/>
        <sz val="8"/>
        <rFont val="Arial"/>
        <family val="2"/>
      </rPr>
      <t>2</t>
    </r>
  </si>
  <si>
    <t xml:space="preserve">of which </t>
  </si>
  <si>
    <t xml:space="preserve">passenger vessels and ferries </t>
  </si>
  <si>
    <t>kryssningsfartyg</t>
  </si>
  <si>
    <t>vessels in direct voyages</t>
  </si>
  <si>
    <t>Total godshantering i svenska hamnar fördelad på region. Kvantitet i 1 000-tal ton</t>
  </si>
  <si>
    <t>transport-</t>
  </si>
  <si>
    <r>
      <t>längd km</t>
    </r>
    <r>
      <rPr>
        <vertAlign val="superscript"/>
        <sz val="8"/>
        <rFont val="Arial"/>
        <family val="2"/>
      </rPr>
      <t>1</t>
    </r>
  </si>
  <si>
    <r>
      <t xml:space="preserve">Lossade varor </t>
    </r>
    <r>
      <rPr>
        <sz val="9"/>
        <rFont val="Calibri"/>
        <family val="2"/>
      </rPr>
      <t>–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Unloaded goods</t>
    </r>
  </si>
  <si>
    <r>
      <t xml:space="preserve">Lossade varor </t>
    </r>
    <r>
      <rPr>
        <sz val="9"/>
        <rFont val="Calibri"/>
        <family val="2"/>
      </rPr>
      <t xml:space="preserve">– </t>
    </r>
    <r>
      <rPr>
        <i/>
        <sz val="9"/>
        <rFont val="Arial"/>
        <family val="2"/>
      </rPr>
      <t>Unloaded goods</t>
    </r>
  </si>
  <si>
    <t xml:space="preserve">flytande bulk </t>
  </si>
  <si>
    <t xml:space="preserve">torr bulk </t>
  </si>
  <si>
    <t xml:space="preserve">containrar </t>
  </si>
  <si>
    <t>units</t>
  </si>
  <si>
    <t xml:space="preserve"> annan last</t>
  </si>
  <si>
    <t xml:space="preserve">road goods vehicles, trailers and </t>
  </si>
  <si>
    <t xml:space="preserve">Lossade </t>
  </si>
  <si>
    <t xml:space="preserve">Lastade </t>
  </si>
  <si>
    <t xml:space="preserve">Loaded </t>
  </si>
  <si>
    <r>
      <t xml:space="preserve">flytande bulk – </t>
    </r>
    <r>
      <rPr>
        <i/>
        <sz val="8"/>
        <rFont val="Arial"/>
        <family val="2"/>
      </rPr>
      <t>liquid bulk</t>
    </r>
  </si>
  <si>
    <r>
      <t xml:space="preserve">torr bulk – </t>
    </r>
    <r>
      <rPr>
        <i/>
        <sz val="8"/>
        <rFont val="Arial"/>
        <family val="2"/>
      </rPr>
      <t>dry bulk</t>
    </r>
  </si>
  <si>
    <r>
      <t xml:space="preserve">containrar – </t>
    </r>
    <r>
      <rPr>
        <i/>
        <sz val="8"/>
        <rFont val="Arial"/>
        <family val="2"/>
      </rPr>
      <t>containers</t>
    </r>
  </si>
  <si>
    <r>
      <t xml:space="preserve">annan last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other cargo</t>
    </r>
  </si>
  <si>
    <t>Antal</t>
  </si>
  <si>
    <t>Brutto-</t>
  </si>
  <si>
    <t>Antal pas-</t>
  </si>
  <si>
    <t>dräktighet</t>
  </si>
  <si>
    <t>sagerare</t>
  </si>
  <si>
    <t>Number</t>
  </si>
  <si>
    <t>Gross-</t>
  </si>
  <si>
    <t>tonnage</t>
  </si>
  <si>
    <t>of passen-</t>
  </si>
  <si>
    <t>Danska hamnar vid Öresund</t>
  </si>
  <si>
    <t>Svenska fartyg</t>
  </si>
  <si>
    <t>Utländska fartyg</t>
  </si>
  <si>
    <t>Tabell 10</t>
  </si>
  <si>
    <t>Oskarshamn–Visby</t>
  </si>
  <si>
    <t>Nynäshamn–Visby</t>
  </si>
  <si>
    <t>Visby–Nynäshamn</t>
  </si>
  <si>
    <t>Visby–Oskarshamn</t>
  </si>
  <si>
    <r>
      <t xml:space="preserve">Totalt </t>
    </r>
    <r>
      <rPr>
        <b/>
        <sz val="8"/>
        <rFont val="Calibri"/>
        <family val="2"/>
      </rPr>
      <t>–</t>
    </r>
    <r>
      <rPr>
        <b/>
        <i/>
        <sz val="8"/>
        <rFont val="Arial"/>
        <family val="2"/>
      </rPr>
      <t xml:space="preserve"> Total</t>
    </r>
  </si>
  <si>
    <r>
      <t xml:space="preserve">Till Sverige </t>
    </r>
    <r>
      <rPr>
        <sz val="8"/>
        <rFont val="Calibri"/>
        <family val="2"/>
      </rPr>
      <t xml:space="preserve">– </t>
    </r>
    <r>
      <rPr>
        <i/>
        <sz val="8"/>
        <rFont val="Arial"/>
        <family val="2"/>
      </rPr>
      <t>To Sweden</t>
    </r>
  </si>
  <si>
    <r>
      <t xml:space="preserve">Från Sverige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From Sweden</t>
    </r>
  </si>
  <si>
    <r>
      <rPr>
        <b/>
        <sz val="8"/>
        <rFont val="Calibri"/>
        <family val="2"/>
      </rPr>
      <t xml:space="preserve">– </t>
    </r>
    <r>
      <rPr>
        <b/>
        <i/>
        <sz val="8"/>
        <rFont val="Arial"/>
        <family val="2"/>
      </rPr>
      <t>Danish ports in Öresund</t>
    </r>
  </si>
  <si>
    <r>
      <t xml:space="preserve">Finland </t>
    </r>
    <r>
      <rPr>
        <b/>
        <sz val="8"/>
        <rFont val="Calibri"/>
        <family val="2"/>
      </rPr>
      <t xml:space="preserve">– </t>
    </r>
    <r>
      <rPr>
        <b/>
        <i/>
        <sz val="8"/>
        <rFont val="Arial"/>
        <family val="2"/>
      </rPr>
      <t>Finland</t>
    </r>
  </si>
  <si>
    <r>
      <t xml:space="preserve">Tyskland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Germany</t>
    </r>
  </si>
  <si>
    <t xml:space="preserve">lastbilar, släp, påhängsvagnar </t>
  </si>
  <si>
    <r>
      <t xml:space="preserve">järnvägsvagnar </t>
    </r>
    <r>
      <rPr>
        <sz val="8"/>
        <rFont val="Calibri"/>
        <family val="2"/>
      </rPr>
      <t/>
    </r>
  </si>
  <si>
    <r>
      <t xml:space="preserve">Sverige – </t>
    </r>
    <r>
      <rPr>
        <i/>
        <sz val="8"/>
        <color theme="1"/>
        <rFont val="Arial"/>
        <family val="2"/>
      </rPr>
      <t>Sweden</t>
    </r>
  </si>
  <si>
    <r>
      <t xml:space="preserve">Danmark – </t>
    </r>
    <r>
      <rPr>
        <i/>
        <sz val="8"/>
        <color theme="1"/>
        <rFont val="Arial"/>
        <family val="2"/>
      </rPr>
      <t>Denmark</t>
    </r>
  </si>
  <si>
    <r>
      <t xml:space="preserve">Finland – </t>
    </r>
    <r>
      <rPr>
        <i/>
        <sz val="8"/>
        <color theme="1"/>
        <rFont val="Arial"/>
        <family val="2"/>
      </rPr>
      <t>Finland</t>
    </r>
  </si>
  <si>
    <r>
      <t xml:space="preserve">ankommande passagerare </t>
    </r>
    <r>
      <rPr>
        <sz val="8"/>
        <rFont val="Calibri"/>
        <family val="2"/>
      </rPr>
      <t>–</t>
    </r>
  </si>
  <si>
    <t>avresande passagerare</t>
  </si>
  <si>
    <t>ankommande passagerare</t>
  </si>
  <si>
    <r>
      <t xml:space="preserve">Till geografiskt område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To geographical area</t>
    </r>
  </si>
  <si>
    <r>
      <t xml:space="preserve">Till geografiskt område – </t>
    </r>
    <r>
      <rPr>
        <i/>
        <sz val="8"/>
        <rFont val="Arial"/>
        <family val="2"/>
      </rPr>
      <t>To geographical area</t>
    </r>
  </si>
  <si>
    <t>Other seaborne goods handled in Swedish ports by region. Quantity in 1 000 tonnes</t>
  </si>
  <si>
    <r>
      <t xml:space="preserve">avresande passagerare </t>
    </r>
    <r>
      <rPr>
        <sz val="8"/>
        <rFont val="Calibri"/>
        <family val="2"/>
      </rPr>
      <t>–</t>
    </r>
  </si>
  <si>
    <t>Total seaborne goods handled in Swedish ports by region. Quantity in 1 000 tonnes</t>
  </si>
  <si>
    <t>Oidentifierbart gods</t>
  </si>
  <si>
    <t>Andra varor, ej tidigare specificerade</t>
  </si>
  <si>
    <t>Stor-britannien</t>
  </si>
  <si>
    <r>
      <t>(1</t>
    </r>
    <r>
      <rPr>
        <sz val="7"/>
        <rFont val="Calibri"/>
        <family val="2"/>
      </rPr>
      <t>–</t>
    </r>
    <r>
      <rPr>
        <sz val="7"/>
        <rFont val="Arial"/>
        <family val="2"/>
      </rPr>
      <t>17)</t>
    </r>
  </si>
  <si>
    <r>
      <t>(1</t>
    </r>
    <r>
      <rPr>
        <sz val="7"/>
        <rFont val="Calibri"/>
        <family val="2"/>
      </rPr>
      <t>–</t>
    </r>
    <r>
      <rPr>
        <sz val="7"/>
        <rFont val="Arial"/>
        <family val="2"/>
      </rPr>
      <t>22)</t>
    </r>
  </si>
  <si>
    <r>
      <t>kilometres</t>
    </r>
    <r>
      <rPr>
        <i/>
        <vertAlign val="superscript"/>
        <sz val="8"/>
        <rFont val="Arial"/>
        <family val="2"/>
      </rPr>
      <t>1</t>
    </r>
  </si>
  <si>
    <t xml:space="preserve">arbete milj </t>
  </si>
  <si>
    <t>tonkilometer</t>
  </si>
  <si>
    <t>arbete milj</t>
  </si>
  <si>
    <r>
      <t>Haparanda</t>
    </r>
    <r>
      <rPr>
        <sz val="8"/>
        <rFont val="Calibri"/>
        <family val="2"/>
      </rPr>
      <t>–</t>
    </r>
    <r>
      <rPr>
        <sz val="8"/>
        <rFont val="Arial"/>
        <family val="2"/>
      </rPr>
      <t>Skellefteå</t>
    </r>
  </si>
  <si>
    <r>
      <t xml:space="preserve">Svenska fartyg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Swedish vessels</t>
    </r>
  </si>
  <si>
    <r>
      <t xml:space="preserve">Utländska fartyg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Foreign vessels</t>
    </r>
  </si>
  <si>
    <t>Hantering av övrigt gods i svenska hamnar fördelad på region. Kvantitet i 1 000-tal ton</t>
  </si>
  <si>
    <t>i 1 000</t>
  </si>
  <si>
    <t>in 1 000</t>
  </si>
  <si>
    <t>gers in 1 000</t>
  </si>
  <si>
    <t>passengers in</t>
  </si>
  <si>
    <t>Number of</t>
  </si>
  <si>
    <t>Göteborg–</t>
  </si>
  <si>
    <t>Varberg–</t>
  </si>
  <si>
    <t>Ystad–</t>
  </si>
  <si>
    <t>borg–</t>
  </si>
  <si>
    <t>Kapellskär–</t>
  </si>
  <si>
    <t>Stockholm–</t>
  </si>
  <si>
    <t>hamn–</t>
  </si>
  <si>
    <t>Umeå–</t>
  </si>
  <si>
    <t>Malmö–</t>
  </si>
  <si>
    <t>Trelleborg–</t>
  </si>
  <si>
    <r>
      <t xml:space="preserve">Avsändarland – </t>
    </r>
    <r>
      <rPr>
        <i/>
        <sz val="8"/>
        <rFont val="Arial"/>
        <family val="2"/>
      </rPr>
      <t>Dispatching country</t>
    </r>
  </si>
  <si>
    <r>
      <t xml:space="preserve">Mottagarland – </t>
    </r>
    <r>
      <rPr>
        <i/>
        <sz val="8"/>
        <rFont val="Arial"/>
        <family val="2"/>
      </rPr>
      <t>Receiving country</t>
    </r>
  </si>
  <si>
    <t xml:space="preserve">Unloaded </t>
  </si>
  <si>
    <r>
      <t xml:space="preserve">Totalt – </t>
    </r>
    <r>
      <rPr>
        <b/>
        <i/>
        <sz val="8"/>
        <rFont val="Arial"/>
        <family val="2"/>
      </rPr>
      <t>Total</t>
    </r>
  </si>
  <si>
    <r>
      <t xml:space="preserve">Lossade varor – </t>
    </r>
    <r>
      <rPr>
        <i/>
        <sz val="9"/>
        <rFont val="Arial"/>
        <family val="2"/>
      </rPr>
      <t>Unloaded goods</t>
    </r>
  </si>
  <si>
    <r>
      <t xml:space="preserve">Lastade varor – </t>
    </r>
    <r>
      <rPr>
        <i/>
        <sz val="9"/>
        <rFont val="Arial"/>
        <family val="2"/>
      </rPr>
      <t>Loaded goods</t>
    </r>
  </si>
  <si>
    <r>
      <t xml:space="preserve">Lossat gods – </t>
    </r>
    <r>
      <rPr>
        <i/>
        <sz val="8"/>
        <color theme="1"/>
        <rFont val="Arial"/>
        <family val="2"/>
      </rPr>
      <t>Unloaded goods</t>
    </r>
  </si>
  <si>
    <r>
      <t xml:space="preserve">Lastat gods – </t>
    </r>
    <r>
      <rPr>
        <i/>
        <sz val="8"/>
        <color theme="1"/>
        <rFont val="Arial"/>
        <family val="2"/>
      </rPr>
      <t>Loaded goods</t>
    </r>
  </si>
  <si>
    <r>
      <t xml:space="preserve">Totalt – </t>
    </r>
    <r>
      <rPr>
        <i/>
        <sz val="8"/>
        <color theme="1"/>
        <rFont val="Arial"/>
        <family val="2"/>
      </rPr>
      <t>Total</t>
    </r>
  </si>
  <si>
    <t>Gävle</t>
  </si>
  <si>
    <r>
      <t xml:space="preserve">Lastade varor – </t>
    </r>
    <r>
      <rPr>
        <b/>
        <i/>
        <sz val="8"/>
        <rFont val="Arial"/>
        <family val="2"/>
      </rPr>
      <t>Loaded goods</t>
    </r>
  </si>
  <si>
    <t>Karls-</t>
  </si>
  <si>
    <t>Halm-</t>
  </si>
  <si>
    <t>Stenung-</t>
  </si>
  <si>
    <t>Troll-</t>
  </si>
  <si>
    <t>randa–</t>
  </si>
  <si>
    <t>Sunds-</t>
  </si>
  <si>
    <t>vall–</t>
  </si>
  <si>
    <t>tälje–</t>
  </si>
  <si>
    <t>sala–</t>
  </si>
  <si>
    <t>krona–</t>
  </si>
  <si>
    <t>stad–</t>
  </si>
  <si>
    <t>sund–</t>
  </si>
  <si>
    <t>hättan–</t>
  </si>
  <si>
    <t>Skel-</t>
  </si>
  <si>
    <t>vall</t>
  </si>
  <si>
    <t>Nynäs-</t>
  </si>
  <si>
    <t>Eskils-</t>
  </si>
  <si>
    <t>Trelle-</t>
  </si>
  <si>
    <t>borg</t>
  </si>
  <si>
    <t>Varberg</t>
  </si>
  <si>
    <t>Ström-</t>
  </si>
  <si>
    <t>Kristine-</t>
  </si>
  <si>
    <t>lefteå</t>
  </si>
  <si>
    <t>tuna</t>
  </si>
  <si>
    <t>stad</t>
  </si>
  <si>
    <t>Hapa-</t>
  </si>
  <si>
    <t>Hudiks-</t>
  </si>
  <si>
    <t>Norr-</t>
  </si>
  <si>
    <t>Upp-</t>
  </si>
  <si>
    <t>Göte-</t>
  </si>
  <si>
    <r>
      <t xml:space="preserve">2) TEU=20-foot equivalent unit. Motsvarande enheter på 20 fot. – </t>
    </r>
    <r>
      <rPr>
        <i/>
        <sz val="8"/>
        <rFont val="Arial"/>
        <family val="2"/>
      </rPr>
      <t>Corresponding to 20-foot-equivalent units.</t>
    </r>
  </si>
  <si>
    <r>
      <t xml:space="preserve">1) Fr. o. m. år 2004 ingår kryssningsfartyg.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From 2004 including cruise passenger vessels.</t>
    </r>
  </si>
  <si>
    <r>
      <t xml:space="preserve">2) Rorofartyg ingår i redovisningen.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Roro vessels are included.</t>
    </r>
  </si>
  <si>
    <t>Tabell 1</t>
  </si>
  <si>
    <r>
      <t>TEU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lastade med last</t>
    </r>
  </si>
  <si>
    <t xml:space="preserve">Bruttodräktighet i 1 000 </t>
  </si>
  <si>
    <t>Trelleborg –</t>
  </si>
  <si>
    <t>Poland</t>
  </si>
  <si>
    <t>Karls</t>
  </si>
  <si>
    <t>Nynäs</t>
  </si>
  <si>
    <t>Ystad –</t>
  </si>
  <si>
    <t>krona –</t>
  </si>
  <si>
    <t>hamn –</t>
  </si>
  <si>
    <t>Swinoujscie</t>
  </si>
  <si>
    <t>från Polen</t>
  </si>
  <si>
    <t>Gdynia</t>
  </si>
  <si>
    <t>Gdansk</t>
  </si>
  <si>
    <t>till Polen</t>
  </si>
  <si>
    <t>Norway</t>
  </si>
  <si>
    <t>Stor-</t>
  </si>
  <si>
    <t>britannien</t>
  </si>
  <si>
    <t>Estonia</t>
  </si>
  <si>
    <t>United</t>
  </si>
  <si>
    <t>Latvia</t>
  </si>
  <si>
    <t>Kingdom</t>
  </si>
  <si>
    <t>Lithuania</t>
  </si>
  <si>
    <r>
      <t xml:space="preserve">Övriga danska hamnar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 xml:space="preserve">Other Danish ports  </t>
    </r>
  </si>
  <si>
    <r>
      <t xml:space="preserve">Övriga länder inom EU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Other EU countries</t>
    </r>
  </si>
  <si>
    <r>
      <t xml:space="preserve">Storbritannien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United Kingdom</t>
    </r>
  </si>
  <si>
    <r>
      <t xml:space="preserve">Norge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Norway</t>
    </r>
  </si>
  <si>
    <r>
      <t xml:space="preserve">Summa övriga länder i Europa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</si>
  <si>
    <t xml:space="preserve">Total other countries in Europe </t>
  </si>
  <si>
    <r>
      <t xml:space="preserve">Summa EU-länder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Total, EU countries</t>
    </r>
  </si>
  <si>
    <r>
      <rPr>
        <b/>
        <sz val="8"/>
        <rFont val="Arial"/>
        <family val="2"/>
      </rPr>
      <t xml:space="preserve">Antal besökande kryssningspassagerare </t>
    </r>
    <r>
      <rPr>
        <i/>
        <sz val="8"/>
        <rFont val="Arial"/>
        <family val="2"/>
      </rPr>
      <t xml:space="preserve">– </t>
    </r>
  </si>
  <si>
    <r>
      <t>Antal passagerare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Number of passengers</t>
    </r>
    <r>
      <rPr>
        <b/>
        <i/>
        <vertAlign val="superscript"/>
        <sz val="8"/>
        <rFont val="Arial"/>
        <family val="2"/>
      </rPr>
      <t>1</t>
    </r>
  </si>
  <si>
    <t xml:space="preserve">Antal besökande kryssningspassagerare </t>
  </si>
  <si>
    <t>Antal passagerare, 1 000-tal</t>
  </si>
  <si>
    <t xml:space="preserve">Number of passengers, 1 000 </t>
  </si>
  <si>
    <r>
      <t>Hantering av råolja och raffinerade petroleumprodukter i svenska hamnar fördelad på region. Kvantitet i 1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Arial"/>
        <family val="2"/>
      </rPr>
      <t>000-tal ton</t>
    </r>
  </si>
  <si>
    <r>
      <t>Crude petroleum and refined petroleum products handled in Swedish ports by region. Quantity in 1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Arial"/>
        <family val="2"/>
      </rPr>
      <t>000 tonnes</t>
    </r>
  </si>
  <si>
    <r>
      <t>Share of types of cargo handled in Swedish ports, foreign and domestic traffic. Quantity in 1</t>
    </r>
    <r>
      <rPr>
        <sz val="9"/>
        <rFont val="Calibri"/>
        <family val="2"/>
      </rPr>
      <t> </t>
    </r>
    <r>
      <rPr>
        <sz val="9"/>
        <rFont val="Arial"/>
        <family val="2"/>
      </rPr>
      <t>000 tonnes</t>
    </r>
  </si>
  <si>
    <r>
      <t>Hanterade godsvolymer i svenska hamnar, utrikes och inrikes trafik, fördelade efter lasttyper. Kvantitet i 1</t>
    </r>
    <r>
      <rPr>
        <b/>
        <sz val="10"/>
        <rFont val="Calibri"/>
        <family val="2"/>
      </rPr>
      <t> </t>
    </r>
    <r>
      <rPr>
        <b/>
        <sz val="10"/>
        <rFont val="Arial"/>
        <family val="2"/>
      </rPr>
      <t>000-tal ton</t>
    </r>
  </si>
  <si>
    <r>
      <t xml:space="preserve">järnvägsvagnar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railway wagons</t>
    </r>
  </si>
  <si>
    <t xml:space="preserve">Number of cruise passengers on excursion </t>
  </si>
  <si>
    <r>
      <t xml:space="preserve">kryssningsfartyg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cruise passenger vessels</t>
    </r>
  </si>
  <si>
    <r>
      <t xml:space="preserve">Bruttodräktighet i 1 000  – </t>
    </r>
    <r>
      <rPr>
        <i/>
        <sz val="8"/>
        <rFont val="Arial"/>
        <family val="2"/>
      </rPr>
      <t>Gross tonnage in 1 000</t>
    </r>
  </si>
  <si>
    <r>
      <t xml:space="preserve">Övriga länder – </t>
    </r>
    <r>
      <rPr>
        <i/>
        <sz val="8"/>
        <rFont val="Arial"/>
        <family val="2"/>
      </rPr>
      <t>Other countries</t>
    </r>
  </si>
  <si>
    <r>
      <t xml:space="preserve">Okänt land – </t>
    </r>
    <r>
      <rPr>
        <i/>
        <sz val="8"/>
        <rFont val="Arial"/>
        <family val="2"/>
      </rPr>
      <t>Unknown country</t>
    </r>
  </si>
  <si>
    <r>
      <t xml:space="preserve">Lastade varor </t>
    </r>
    <r>
      <rPr>
        <sz val="9"/>
        <rFont val="Calibri"/>
        <family val="2"/>
      </rPr>
      <t>–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Loaded goods</t>
    </r>
  </si>
  <si>
    <r>
      <t xml:space="preserve">Passagerare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Passengers</t>
    </r>
  </si>
  <si>
    <r>
      <t xml:space="preserve">Bussar </t>
    </r>
    <r>
      <rPr>
        <sz val="8"/>
        <rFont val="Calibri"/>
        <family val="2"/>
      </rPr>
      <t xml:space="preserve">– </t>
    </r>
    <r>
      <rPr>
        <i/>
        <sz val="8"/>
        <rFont val="Arial"/>
        <family val="2"/>
      </rPr>
      <t>Passenger buses</t>
    </r>
  </si>
  <si>
    <r>
      <t xml:space="preserve">Lastfordon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Road goods vehicles and trailers </t>
    </r>
    <r>
      <rPr>
        <sz val="8"/>
        <rFont val="Arial"/>
        <family val="2"/>
      </rPr>
      <t xml:space="preserve"> </t>
    </r>
  </si>
  <si>
    <r>
      <t xml:space="preserve">Gods på järnvägsvagnar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Goods carried in railway wagons</t>
    </r>
  </si>
  <si>
    <r>
      <t xml:space="preserve">Personbilar med eller utan släpvagnar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Passenger cars with or without accompanying trailers/caravans</t>
    </r>
  </si>
  <si>
    <t>Övrigt gods</t>
  </si>
  <si>
    <r>
      <t xml:space="preserve">Gods på lastfordon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Goods carried in rood goods vehicles and trailers</t>
    </r>
  </si>
  <si>
    <r>
      <t xml:space="preserve">Övrigt gods </t>
    </r>
    <r>
      <rPr>
        <sz val="8"/>
        <rFont val="Calibri"/>
        <family val="2"/>
      </rPr>
      <t xml:space="preserve">– </t>
    </r>
    <r>
      <rPr>
        <i/>
        <sz val="8"/>
        <rFont val="Arial"/>
        <family val="2"/>
      </rPr>
      <t>Other goods</t>
    </r>
  </si>
  <si>
    <t>järnvägsvagnar – railway wagons</t>
  </si>
  <si>
    <r>
      <t xml:space="preserve">Norge – </t>
    </r>
    <r>
      <rPr>
        <i/>
        <sz val="8"/>
        <color theme="1"/>
        <rFont val="Arial"/>
        <family val="2"/>
      </rPr>
      <t>Norway</t>
    </r>
  </si>
  <si>
    <r>
      <t>Övriga Norden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– </t>
    </r>
    <r>
      <rPr>
        <i/>
        <sz val="8"/>
        <rFont val="Arial"/>
        <family val="2"/>
      </rPr>
      <t>Other Nordic countries</t>
    </r>
    <r>
      <rPr>
        <i/>
        <vertAlign val="superscript"/>
        <sz val="8"/>
        <rFont val="Arial"/>
        <family val="2"/>
      </rPr>
      <t>2</t>
    </r>
  </si>
  <si>
    <r>
      <t xml:space="preserve">2) Övriga Norden inkluderar EES-medlemmarna Norge och Island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Norway and Iceland are included.</t>
    </r>
  </si>
  <si>
    <r>
      <t>Sverige</t>
    </r>
    <r>
      <rPr>
        <vertAlign val="superscript"/>
        <sz val="8"/>
        <rFont val="Arial"/>
        <family val="2"/>
      </rPr>
      <t>1</t>
    </r>
  </si>
  <si>
    <r>
      <t>Sverige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– </t>
    </r>
    <r>
      <rPr>
        <i/>
        <sz val="8"/>
        <rFont val="Arial"/>
        <family val="2"/>
      </rPr>
      <t>Sweden</t>
    </r>
    <r>
      <rPr>
        <i/>
        <vertAlign val="superscript"/>
        <sz val="8"/>
        <rFont val="Arial"/>
        <family val="2"/>
      </rPr>
      <t>1</t>
    </r>
  </si>
  <si>
    <r>
      <t>Övriga Norden</t>
    </r>
    <r>
      <rPr>
        <vertAlign val="superscript"/>
        <sz val="8"/>
        <rFont val="Arial"/>
        <family val="2"/>
      </rPr>
      <t>2</t>
    </r>
  </si>
  <si>
    <r>
      <t xml:space="preserve">Övriga EU-länder – </t>
    </r>
    <r>
      <rPr>
        <i/>
        <sz val="8"/>
        <rFont val="Arial"/>
        <family val="2"/>
      </rPr>
      <t>Other EU countries</t>
    </r>
  </si>
  <si>
    <r>
      <t xml:space="preserve">Antal ankommande fartyg </t>
    </r>
    <r>
      <rPr>
        <sz val="8"/>
        <rFont val="Calibri"/>
        <family val="2"/>
      </rPr>
      <t>–</t>
    </r>
  </si>
  <si>
    <r>
      <t xml:space="preserve">Antal avgående fartyg </t>
    </r>
    <r>
      <rPr>
        <sz val="8"/>
        <rFont val="Calibri"/>
        <family val="2"/>
      </rPr>
      <t>–</t>
    </r>
  </si>
  <si>
    <t>roroenheter</t>
  </si>
  <si>
    <t>övriga roroenheter</t>
  </si>
  <si>
    <t xml:space="preserve">roroenheter </t>
  </si>
  <si>
    <t xml:space="preserve">övriga roroenheter </t>
  </si>
  <si>
    <t xml:space="preserve">Från geografiskt </t>
  </si>
  <si>
    <r>
      <t xml:space="preserve">roroenheter – </t>
    </r>
    <r>
      <rPr>
        <i/>
        <sz val="8"/>
        <rFont val="Arial"/>
        <family val="2"/>
      </rPr>
      <t>roro units</t>
    </r>
  </si>
  <si>
    <r>
      <t xml:space="preserve">övriga roroenheter – </t>
    </r>
    <r>
      <rPr>
        <i/>
        <sz val="8"/>
        <rFont val="Arial"/>
        <family val="2"/>
      </rPr>
      <t>other roro units</t>
    </r>
  </si>
  <si>
    <r>
      <t>Antal fartyg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  <r>
      <rPr>
        <b/>
        <sz val="8"/>
        <rFont val="Calibri"/>
        <family val="2"/>
      </rPr>
      <t xml:space="preserve">– </t>
    </r>
    <r>
      <rPr>
        <b/>
        <i/>
        <sz val="8"/>
        <rFont val="Arial"/>
        <family val="2"/>
      </rPr>
      <t>Number of vessels</t>
    </r>
    <r>
      <rPr>
        <b/>
        <i/>
        <vertAlign val="superscript"/>
        <sz val="8"/>
        <rFont val="Arial"/>
        <family val="2"/>
      </rPr>
      <t>1</t>
    </r>
    <r>
      <rPr>
        <b/>
        <i/>
        <sz val="8"/>
        <rFont val="Arial"/>
        <family val="2"/>
      </rPr>
      <t xml:space="preserve"> </t>
    </r>
  </si>
  <si>
    <t>Från geografiskt</t>
  </si>
  <si>
    <r>
      <t xml:space="preserve">Järnvägsvagnar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R</t>
    </r>
    <r>
      <rPr>
        <i/>
        <sz val="8"/>
        <rFont val="Arial"/>
        <family val="2"/>
      </rPr>
      <t>ailway wagons</t>
    </r>
  </si>
  <si>
    <r>
      <t xml:space="preserve">övriga roroenheter – </t>
    </r>
    <r>
      <rPr>
        <i/>
        <sz val="8"/>
        <rFont val="Arial"/>
        <family val="2"/>
      </rPr>
      <t>other roro</t>
    </r>
  </si>
  <si>
    <r>
      <t xml:space="preserve">1) Inrikes gods hanteras två gånger; både i den hamn där godset lastas och i den hamn där det sedan lossas. </t>
    </r>
    <r>
      <rPr>
        <i/>
        <sz val="8"/>
        <rFont val="Arial"/>
        <family val="2"/>
      </rPr>
      <t xml:space="preserve">National transport of the same cargo of goods is declared by both the port of loading  and the port of unloading. </t>
    </r>
  </si>
  <si>
    <t>Tabell 14 (forts)</t>
  </si>
  <si>
    <t>Kontaktperson:</t>
  </si>
  <si>
    <t>Trafikanalys</t>
  </si>
  <si>
    <t>Fredrik Söderbaum</t>
  </si>
  <si>
    <t>tel: 010-414 42 23, e-post: fredrik.soderbaum@trafa.se</t>
  </si>
  <si>
    <t>Innehåll/Content</t>
  </si>
  <si>
    <t>I direkt utrikes fart</t>
  </si>
  <si>
    <t>Övriga Norden</t>
  </si>
  <si>
    <t>Lastade varor</t>
  </si>
  <si>
    <r>
      <t>Lossade varor – Unl</t>
    </r>
    <r>
      <rPr>
        <b/>
        <i/>
        <sz val="8"/>
        <rFont val="Arial"/>
        <family val="2"/>
      </rPr>
      <t>oaded goods</t>
    </r>
  </si>
  <si>
    <t>thousands</t>
  </si>
  <si>
    <r>
      <t xml:space="preserve">Anmärkning: Inrikes passagerare räknas två gånger, en gång vid avresa och en gång vid ankomst.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Domestic passengers are recorded twice, once on departure and once on arrival.</t>
    </r>
  </si>
  <si>
    <t xml:space="preserve">Lossade varor </t>
  </si>
  <si>
    <r>
      <t xml:space="preserve">Bruttodräktighet i 1 000  – </t>
    </r>
    <r>
      <rPr>
        <i/>
        <sz val="8"/>
        <rFont val="Arial"/>
        <family val="2"/>
      </rPr>
      <t>Gross tonnage in 1,000</t>
    </r>
  </si>
  <si>
    <t>Därav i direkt utrikes fart</t>
  </si>
  <si>
    <r>
      <t xml:space="preserve">2) Övriga Norden består av Norge, Danmark, Finland och Island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Other Nordic countries are Norway, Denmark, Finland and Iceland.</t>
    </r>
  </si>
  <si>
    <r>
      <t>Övriga Norden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– </t>
    </r>
    <r>
      <rPr>
        <i/>
        <sz val="8"/>
        <rFont val="Arial"/>
        <family val="2"/>
      </rPr>
      <t>Other Nordic countries</t>
    </r>
  </si>
  <si>
    <t>1,000 tonnes</t>
  </si>
  <si>
    <t>Till geografiskt område</t>
  </si>
  <si>
    <r>
      <t xml:space="preserve">Länder utanför Europa – </t>
    </r>
    <r>
      <rPr>
        <b/>
        <i/>
        <sz val="8"/>
        <rFont val="Arial"/>
        <family val="2"/>
      </rPr>
      <t xml:space="preserve">Countries outside Europe </t>
    </r>
  </si>
  <si>
    <t>münde/</t>
  </si>
  <si>
    <t>Lübeck</t>
  </si>
  <si>
    <t>Tabell 13 (forts)</t>
  </si>
  <si>
    <r>
      <t xml:space="preserve">1) Antal passagerare avser passagerare som har påbörjat eller avslutat en resa i internationell trafik samt passagerare som reser till och från Gotland. – </t>
    </r>
    <r>
      <rPr>
        <i/>
        <sz val="8"/>
        <rFont val="Arial"/>
        <family val="2"/>
      </rPr>
      <t xml:space="preserve"> Number of passengers concerns passengers starting or finishing a voyage in foreign and domestic traffic. Passengers to and from Gotland are included (Interregional).</t>
    </r>
  </si>
  <si>
    <r>
      <t xml:space="preserve">Anmärkning: Inrikes passagerartrafik avser endast trafik till och från Gotland.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Domestic passenger traffic is only traffic to and from Gotland.</t>
    </r>
  </si>
  <si>
    <r>
      <t xml:space="preserve">1) Inrikes gods hanteras två gånger; både i den hamn där godset lastas och i den hamn där det sedan lossas. – </t>
    </r>
    <r>
      <rPr>
        <i/>
        <sz val="8"/>
        <rFont val="Arial"/>
        <family val="2"/>
      </rPr>
      <t xml:space="preserve">National transport of the same cargo of goods is declared by both the port of loading  and the port of unloading. </t>
    </r>
  </si>
  <si>
    <r>
      <t xml:space="preserve">1) Medeltransportlängd=Tonkilometer/ton. – </t>
    </r>
    <r>
      <rPr>
        <i/>
        <sz val="8"/>
        <rFont val="Arial"/>
        <family val="2"/>
      </rPr>
      <t>Average distance=Tonne-kilometres/tonnes</t>
    </r>
  </si>
  <si>
    <r>
      <t xml:space="preserve">1) Containrar som är lastade på fordon eller järnvägsvagnar ingår ej. – </t>
    </r>
    <r>
      <rPr>
        <i/>
        <sz val="8"/>
        <rFont val="Arial"/>
        <family val="2"/>
      </rPr>
      <t>Containers which are loaded on vehicles or on railway wagons are not included.</t>
    </r>
  </si>
  <si>
    <r>
      <t>passenger vessels and ferries</t>
    </r>
    <r>
      <rPr>
        <i/>
        <vertAlign val="superscript"/>
        <sz val="8"/>
        <rFont val="Arial"/>
        <family val="2"/>
      </rPr>
      <t>2</t>
    </r>
  </si>
  <si>
    <r>
      <t>passagerarfartyg och färjor</t>
    </r>
    <r>
      <rPr>
        <i/>
        <vertAlign val="superscript"/>
        <sz val="8"/>
        <rFont val="Arial"/>
        <family val="2"/>
      </rPr>
      <t>2</t>
    </r>
  </si>
  <si>
    <r>
      <t>Antal fartyg</t>
    </r>
    <r>
      <rPr>
        <vertAlign val="superscript"/>
        <sz val="8"/>
        <rFont val="Arial"/>
        <family val="2"/>
      </rPr>
      <t>1</t>
    </r>
  </si>
  <si>
    <t>passagerarfartyg och färjor</t>
  </si>
  <si>
    <t>Trafik på utländska Östersjöhamnar</t>
  </si>
  <si>
    <t>Ej land-fördelad</t>
  </si>
  <si>
    <t>Källa: Svenska uppgifter enligt Tabell 2A och Trafikanalys (www.trafa.se)</t>
  </si>
  <si>
    <t>Source: Swedish data from Table 2A and Transport Analysis (www.trafa.se)</t>
  </si>
  <si>
    <t>Källa: Svenska uppgifter enligt Tabell 2B och Trafikanalys (www.trafa.se)</t>
  </si>
  <si>
    <t>Source: Swedish data from Table 2B and Transport Analysis (www.trafa.se)</t>
  </si>
  <si>
    <r>
      <t xml:space="preserve">1) Rorofartyg ingår i redovisningen. – </t>
    </r>
    <r>
      <rPr>
        <i/>
        <sz val="8"/>
        <rFont val="Arial"/>
        <family val="2"/>
      </rPr>
      <t>Roro vessels are included.</t>
    </r>
  </si>
  <si>
    <r>
      <t xml:space="preserve">1) Rorofartyg ingår i redovisningen. </t>
    </r>
    <r>
      <rPr>
        <i/>
        <sz val="8"/>
        <rFont val="Arial"/>
        <family val="2"/>
      </rPr>
      <t>– Roro vessels are included.</t>
    </r>
  </si>
  <si>
    <r>
      <t xml:space="preserve">Totalt 2016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Total 2016</t>
    </r>
  </si>
  <si>
    <r>
      <t xml:space="preserve">Totalt 2016 – </t>
    </r>
    <r>
      <rPr>
        <b/>
        <i/>
        <sz val="8"/>
        <rFont val="Arial"/>
        <family val="2"/>
      </rPr>
      <t>Total 2016</t>
    </r>
  </si>
  <si>
    <r>
      <t>Totalt 2016 –</t>
    </r>
    <r>
      <rPr>
        <b/>
        <i/>
        <sz val="8"/>
        <rFont val="Arial"/>
        <family val="2"/>
      </rPr>
      <t xml:space="preserve"> Total 2016</t>
    </r>
  </si>
  <si>
    <r>
      <t xml:space="preserve">Summa 2016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Total 2016</t>
    </r>
  </si>
  <si>
    <r>
      <t xml:space="preserve">Totalt 2016 </t>
    </r>
    <r>
      <rPr>
        <b/>
        <i/>
        <sz val="8"/>
        <rFont val="Arial"/>
        <family val="2"/>
      </rPr>
      <t>– Total 2016</t>
    </r>
  </si>
  <si>
    <t>Tabell 2D</t>
  </si>
  <si>
    <t>Tabell 7B</t>
  </si>
  <si>
    <t>Västervik–Visby</t>
  </si>
  <si>
    <t>Visby–Västervik</t>
  </si>
  <si>
    <r>
      <t xml:space="preserve">Anmärkning: Personkilometer och transportarbete beräknat enligt Maritime Route dataset. – </t>
    </r>
    <r>
      <rPr>
        <i/>
        <sz val="8"/>
        <rFont val="Arial"/>
        <family val="2"/>
      </rPr>
      <t>Passenger kilometers and Transport performance computed by the Maritime Route dataset.</t>
    </r>
  </si>
  <si>
    <r>
      <t xml:space="preserve">Anmärkning: Transportarbete beräknat enligt Maritime Route dataset. – </t>
    </r>
    <r>
      <rPr>
        <i/>
        <sz val="8"/>
        <rFont val="Arial"/>
        <family val="2"/>
      </rPr>
      <t>Transport performance computed by the Maritime Route dataset.</t>
    </r>
  </si>
  <si>
    <r>
      <t>Anmärkning: Medeltransportlängd och transportarbete beräknat enligt Maritime Route dataset. –</t>
    </r>
    <r>
      <rPr>
        <i/>
        <sz val="8"/>
        <rFont val="Arial"/>
        <family val="2"/>
      </rPr>
      <t xml:space="preserve"> Average distance worked and Transport performance computed by the Maritime Route dataset.</t>
    </r>
  </si>
  <si>
    <r>
      <t xml:space="preserve">Anmärkning: Medeltransportlängd och transportarbete beräknat enligt Maritime Route dataset. – </t>
    </r>
    <r>
      <rPr>
        <i/>
        <sz val="8"/>
        <rFont val="Arial"/>
        <family val="2"/>
      </rPr>
      <t>Average distance worked and Transport performance computed by the Maritime Route dataset.</t>
    </r>
  </si>
  <si>
    <r>
      <rPr>
        <sz val="8"/>
        <rFont val="Arial"/>
        <family val="2"/>
      </rPr>
      <t xml:space="preserve">Övriga nordiska länders uppgifter enligt </t>
    </r>
    <r>
      <rPr>
        <u/>
        <sz val="8"/>
        <color theme="10"/>
        <rFont val="Arial"/>
        <family val="2"/>
      </rPr>
      <t>Eurostats databas april 2017</t>
    </r>
  </si>
  <si>
    <r>
      <rPr>
        <i/>
        <sz val="8"/>
        <rFont val="Arial"/>
        <family val="2"/>
      </rPr>
      <t xml:space="preserve">Other nordic countries data from </t>
    </r>
    <r>
      <rPr>
        <i/>
        <u/>
        <sz val="8"/>
        <color theme="10"/>
        <rFont val="Arial"/>
        <family val="2"/>
      </rPr>
      <t>Eurostat´s database of April 2017</t>
    </r>
  </si>
  <si>
    <t>–</t>
  </si>
  <si>
    <t>Producent:</t>
  </si>
  <si>
    <t>Tabell 7A</t>
  </si>
  <si>
    <r>
      <t xml:space="preserve">Anmärkning: Inrikes passagerare räknas två gånger, en gång vid avresa och en gång vid ankomst. – </t>
    </r>
    <r>
      <rPr>
        <i/>
        <sz val="8"/>
        <color theme="1"/>
        <rFont val="Arial"/>
        <family val="2"/>
      </rPr>
      <t>Domestic passengers are recorded twice, once on departure and once on arrival.</t>
    </r>
  </si>
  <si>
    <r>
      <rPr>
        <sz val="8"/>
        <color theme="1"/>
        <rFont val="Arial"/>
        <family val="2"/>
      </rPr>
      <t>Anmärkning: Besökande kryssningspassagerare ingår ej. –</t>
    </r>
    <r>
      <rPr>
        <i/>
        <sz val="8"/>
        <color theme="1"/>
        <rFont val="Arial"/>
        <family val="2"/>
      </rPr>
      <t xml:space="preserve"> Cruise passengers on excursion are excluded.</t>
    </r>
  </si>
  <si>
    <r>
      <t xml:space="preserve">Anmärkning: Godshantering i Island redovisas ej. – </t>
    </r>
    <r>
      <rPr>
        <i/>
        <sz val="8"/>
        <color theme="1"/>
        <rFont val="Arial"/>
        <family val="2"/>
      </rPr>
      <t>Seaborne goods handled in Iceland are not presented.</t>
    </r>
  </si>
  <si>
    <r>
      <t xml:space="preserve">Anmärkning: Fartygspassagerare i Island redovisas ej. – </t>
    </r>
    <r>
      <rPr>
        <i/>
        <sz val="8"/>
        <color theme="1"/>
        <rFont val="Arial"/>
        <family val="2"/>
      </rPr>
      <t>Seaborne passengers in Iceland are not presented.</t>
    </r>
  </si>
  <si>
    <r>
      <t xml:space="preserve">Anmärkning: Kryssningsfartyg ingår ej.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Cruise passenger vessels are excluded.</t>
    </r>
  </si>
  <si>
    <r>
      <rPr>
        <sz val="8"/>
        <rFont val="Arial"/>
        <family val="2"/>
      </rPr>
      <t>Anmärkning: Kryssningsfartyg ingår ej.</t>
    </r>
    <r>
      <rPr>
        <i/>
        <sz val="8"/>
        <rFont val="Arial"/>
        <family val="2"/>
      </rPr>
      <t xml:space="preserve"> – Cruise passenger vessels are excluded.</t>
    </r>
  </si>
  <si>
    <t>Shipping goods in 
tonnes</t>
  </si>
  <si>
    <r>
      <t>TEU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lossade med last</t>
    </r>
  </si>
  <si>
    <r>
      <t>TEU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utan last</t>
    </r>
  </si>
  <si>
    <t>Shipping goods in
tonnes</t>
  </si>
  <si>
    <t>Unloaded with cargo</t>
  </si>
  <si>
    <t>Without cargo</t>
  </si>
  <si>
    <t>Visby</t>
  </si>
  <si>
    <t xml:space="preserve">           från Sverige till utlandet – of which from Sweden to foreign ports</t>
  </si>
  <si>
    <r>
      <t xml:space="preserve">Anmärkning: Ostkusten definieras som kuststräckan mellan Visby och Haparanda, Sydkusten som kuststräckan mellan Karlskrona och Landskrona och Västkusten som kuststräckan mellan Helsingborg och Strömstad (inklusive inre vattenvägar). – </t>
    </r>
    <r>
      <rPr>
        <i/>
        <sz val="8"/>
        <rFont val="Arial"/>
        <family val="2"/>
      </rPr>
      <t>Ostkusten is defined as the coastline between Visby and Haparanda, Sydkusten as the coastline between Karlskrona and Landskrona, and Västkusten as the coastline between Helsingborg and Strömstad (including inland waterways).</t>
    </r>
  </si>
  <si>
    <r>
      <t>Därav i direkt utrikes fart</t>
    </r>
    <r>
      <rPr>
        <b/>
        <vertAlign val="superscript"/>
        <sz val="8"/>
        <rFont val="Arial"/>
        <family val="2"/>
      </rPr>
      <t>3</t>
    </r>
  </si>
  <si>
    <r>
      <t>vessels in direct voyages</t>
    </r>
    <r>
      <rPr>
        <i/>
        <vertAlign val="superscript"/>
        <sz val="8"/>
        <rFont val="Arial"/>
        <family val="2"/>
      </rPr>
      <t>3</t>
    </r>
  </si>
  <si>
    <r>
      <t xml:space="preserve">Anmärkning: Inrikes gods räknas två gånger, en gång vid lastning och en gång vid lossning. – </t>
    </r>
    <r>
      <rPr>
        <i/>
        <sz val="8"/>
        <rFont val="Arial"/>
        <family val="2"/>
      </rPr>
      <t>Shipping of goods between Swedish ports are recorded twice, once on loading and once on unloading.</t>
    </r>
  </si>
  <si>
    <r>
      <t xml:space="preserve">Fartygstrafik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Vessels entered</t>
    </r>
  </si>
  <si>
    <r>
      <t xml:space="preserve">antal ankomna fartyg – </t>
    </r>
    <r>
      <rPr>
        <i/>
        <sz val="8"/>
        <rFont val="Arial"/>
        <family val="2"/>
      </rPr>
      <t>number of vessels entered</t>
    </r>
  </si>
  <si>
    <r>
      <t>bruttodräktighet i 1 000 – g</t>
    </r>
    <r>
      <rPr>
        <i/>
        <sz val="8"/>
        <rFont val="Arial"/>
        <family val="2"/>
      </rPr>
      <t>ross tonnage in 1,000</t>
    </r>
  </si>
  <si>
    <r>
      <t xml:space="preserve">Godshantering, 1 000 ton – </t>
    </r>
    <r>
      <rPr>
        <b/>
        <i/>
        <sz val="8"/>
        <rFont val="Arial"/>
        <family val="2"/>
      </rPr>
      <t>Handling of goods, 1,000 tonnes</t>
    </r>
  </si>
  <si>
    <r>
      <t>Utrikes varutrafik</t>
    </r>
    <r>
      <rPr>
        <b/>
        <i/>
        <sz val="8"/>
        <rFont val="Arial"/>
        <family val="2"/>
      </rPr>
      <t xml:space="preserve"> </t>
    </r>
    <r>
      <rPr>
        <b/>
        <sz val="8"/>
        <rFont val="Calibri"/>
        <family val="2"/>
      </rPr>
      <t>–</t>
    </r>
    <r>
      <rPr>
        <b/>
        <i/>
        <sz val="8"/>
        <rFont val="Arial"/>
        <family val="2"/>
      </rPr>
      <t xml:space="preserve"> Foreign traffic</t>
    </r>
  </si>
  <si>
    <r>
      <t xml:space="preserve">lastfordon – </t>
    </r>
    <r>
      <rPr>
        <i/>
        <sz val="8"/>
        <rFont val="Arial"/>
        <family val="2"/>
      </rPr>
      <t>of which on trailers</t>
    </r>
  </si>
  <si>
    <r>
      <t xml:space="preserve">järnvägsvagnar </t>
    </r>
    <r>
      <rPr>
        <i/>
        <sz val="8"/>
        <rFont val="Arial"/>
        <family val="2"/>
      </rPr>
      <t>– railway wagons</t>
    </r>
  </si>
  <si>
    <r>
      <t xml:space="preserve">Lastade varor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Loaded goods</t>
    </r>
  </si>
  <si>
    <r>
      <t xml:space="preserve">järnvägsvagnar – </t>
    </r>
    <r>
      <rPr>
        <i/>
        <sz val="8"/>
        <rFont val="Arial"/>
        <family val="2"/>
      </rPr>
      <t>railway wagons</t>
    </r>
  </si>
  <si>
    <r>
      <t xml:space="preserve">Total utrikes godshantering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Total handling of foreign goods</t>
    </r>
  </si>
  <si>
    <r>
      <t>Inrikes varutrafik</t>
    </r>
    <r>
      <rPr>
        <b/>
        <i/>
        <sz val="8"/>
        <rFont val="Arial"/>
        <family val="2"/>
      </rPr>
      <t xml:space="preserve"> </t>
    </r>
    <r>
      <rPr>
        <b/>
        <sz val="8"/>
        <rFont val="Calibri"/>
        <family val="2"/>
      </rPr>
      <t>–</t>
    </r>
    <r>
      <rPr>
        <b/>
        <i/>
        <sz val="8"/>
        <rFont val="Arial"/>
        <family val="2"/>
      </rPr>
      <t xml:space="preserve"> Domestic traffic</t>
    </r>
  </si>
  <si>
    <r>
      <t xml:space="preserve">Total inrikes godshantering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Total handling of domestic goods</t>
    </r>
  </si>
  <si>
    <r>
      <t xml:space="preserve">Total godshantering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Total handling of goods</t>
    </r>
  </si>
  <si>
    <r>
      <t>Transportarbete, miljoner tonkm</t>
    </r>
    <r>
      <rPr>
        <b/>
        <i/>
        <sz val="8"/>
        <rFont val="Arial"/>
        <family val="2"/>
      </rPr>
      <t xml:space="preserve"> </t>
    </r>
    <r>
      <rPr>
        <b/>
        <sz val="8"/>
        <rFont val="Calibri"/>
        <family val="2"/>
      </rPr>
      <t>–</t>
    </r>
    <r>
      <rPr>
        <b/>
        <i/>
        <sz val="8"/>
        <rFont val="Arial"/>
        <family val="2"/>
      </rPr>
      <t xml:space="preserve"> Transport performance, million tonne-km</t>
    </r>
  </si>
  <si>
    <r>
      <t xml:space="preserve">Utrikes trafik – </t>
    </r>
    <r>
      <rPr>
        <b/>
        <i/>
        <sz val="8"/>
        <rFont val="Arial"/>
        <family val="2"/>
      </rPr>
      <t>Foreign traffic</t>
    </r>
  </si>
  <si>
    <r>
      <t xml:space="preserve">varav till Sverige från utlandet – </t>
    </r>
    <r>
      <rPr>
        <i/>
        <sz val="8"/>
        <rFont val="Arial"/>
        <family val="2"/>
      </rPr>
      <t>of which to Sweden from foreign ports</t>
    </r>
  </si>
  <si>
    <r>
      <t xml:space="preserve">Inrikes trafik – </t>
    </r>
    <r>
      <rPr>
        <b/>
        <i/>
        <sz val="8"/>
        <rFont val="Arial"/>
        <family val="2"/>
      </rPr>
      <t>Domestic traffic</t>
    </r>
  </si>
  <si>
    <r>
      <t xml:space="preserve">Passagerare, 1 000-tal – </t>
    </r>
    <r>
      <rPr>
        <b/>
        <i/>
        <sz val="8"/>
        <rFont val="Arial"/>
        <family val="2"/>
      </rPr>
      <t>Passengers, 1,000</t>
    </r>
  </si>
  <si>
    <r>
      <t xml:space="preserve">Utrikes passagerartrafik – </t>
    </r>
    <r>
      <rPr>
        <b/>
        <i/>
        <sz val="8"/>
        <rFont val="Arial"/>
        <family val="2"/>
      </rPr>
      <t>Foreign passenger traffic</t>
    </r>
  </si>
  <si>
    <r>
      <t xml:space="preserve">Danska öresundshamnar – </t>
    </r>
    <r>
      <rPr>
        <i/>
        <sz val="8"/>
        <rFont val="Arial"/>
        <family val="2"/>
      </rPr>
      <t>Danish ports in Öresund</t>
    </r>
  </si>
  <si>
    <r>
      <t xml:space="preserve">Övriga danska hamnar – </t>
    </r>
    <r>
      <rPr>
        <i/>
        <sz val="8"/>
        <rFont val="Arial"/>
        <family val="2"/>
      </rPr>
      <t>Other Danish ports</t>
    </r>
  </si>
  <si>
    <r>
      <t xml:space="preserve">Finska hamnar – </t>
    </r>
    <r>
      <rPr>
        <i/>
        <sz val="8"/>
        <rFont val="Arial"/>
        <family val="2"/>
      </rPr>
      <t>Finnish ports</t>
    </r>
  </si>
  <si>
    <r>
      <t xml:space="preserve">Tyska hamnar – </t>
    </r>
    <r>
      <rPr>
        <i/>
        <sz val="8"/>
        <rFont val="Arial"/>
        <family val="2"/>
      </rPr>
      <t>German ports</t>
    </r>
  </si>
  <si>
    <r>
      <t xml:space="preserve">Övriga hamnar – </t>
    </r>
    <r>
      <rPr>
        <i/>
        <sz val="8"/>
        <rFont val="Arial"/>
        <family val="2"/>
      </rPr>
      <t>Other ports</t>
    </r>
  </si>
  <si>
    <r>
      <t xml:space="preserve">Totalt antal inresta passagerare – </t>
    </r>
    <r>
      <rPr>
        <b/>
        <i/>
        <sz val="8"/>
        <rFont val="Arial"/>
        <family val="2"/>
      </rPr>
      <t>Total number of arriving passengers</t>
    </r>
  </si>
  <si>
    <r>
      <t xml:space="preserve">Inrikes passagerartrafik – </t>
    </r>
    <r>
      <rPr>
        <b/>
        <i/>
        <sz val="8"/>
        <rFont val="Arial"/>
        <family val="2"/>
      </rPr>
      <t>Domestic passenger traffic</t>
    </r>
  </si>
  <si>
    <r>
      <t xml:space="preserve">Totalt antal inrikes passagerare – </t>
    </r>
    <r>
      <rPr>
        <b/>
        <i/>
        <sz val="8"/>
        <rFont val="Arial"/>
        <family val="2"/>
      </rPr>
      <t>Total number of domestic passengers</t>
    </r>
  </si>
  <si>
    <r>
      <t xml:space="preserve">Personkilometer, 1 000-tal – </t>
    </r>
    <r>
      <rPr>
        <b/>
        <i/>
        <sz val="8"/>
        <rFont val="Arial"/>
        <family val="2"/>
      </rPr>
      <t>Passenger kilometres, thousands</t>
    </r>
  </si>
  <si>
    <r>
      <t>varav till Sverige från utlandet –</t>
    </r>
    <r>
      <rPr>
        <i/>
        <sz val="8"/>
        <rFont val="Arial"/>
        <family val="2"/>
      </rPr>
      <t xml:space="preserve"> of which to Sweden from foreign ports</t>
    </r>
  </si>
  <si>
    <r>
      <t xml:space="preserve">           från Sverige till utlandet – </t>
    </r>
    <r>
      <rPr>
        <i/>
        <sz val="8"/>
        <rFont val="Arial"/>
        <family val="2"/>
      </rPr>
      <t>of which from Sweden to foreign ports</t>
    </r>
  </si>
  <si>
    <r>
      <t xml:space="preserve">Antal fartyg – </t>
    </r>
    <r>
      <rPr>
        <b/>
        <i/>
        <sz val="8"/>
        <rFont val="Arial"/>
        <family val="2"/>
      </rPr>
      <t>Number of vessels</t>
    </r>
  </si>
  <si>
    <t>Totalt 2016 – Total 2016</t>
  </si>
  <si>
    <t>U</t>
  </si>
  <si>
    <t>Helsingborg</t>
  </si>
  <si>
    <t>Ystad</t>
  </si>
  <si>
    <t>Trelleborg</t>
  </si>
  <si>
    <t>Nynäshamn</t>
  </si>
  <si>
    <t>Strömstad</t>
  </si>
  <si>
    <t>Grisslehamn</t>
  </si>
  <si>
    <t>Kapellskär</t>
  </si>
  <si>
    <r>
      <t>Bruttodräktighet i 1 000 – G</t>
    </r>
    <r>
      <rPr>
        <b/>
        <i/>
        <sz val="8"/>
        <rFont val="Arial"/>
        <family val="2"/>
      </rPr>
      <t>ross tonnage in 1,000</t>
    </r>
  </si>
  <si>
    <t>Table 2D</t>
  </si>
  <si>
    <t>Tabell 6C IVV</t>
  </si>
  <si>
    <t>Table 7B</t>
  </si>
  <si>
    <t>Röjande- och sekretesskyddade uppgifter – confidential information</t>
  </si>
  <si>
    <t>Edvin Boije</t>
  </si>
  <si>
    <t>Sjötrafik 2017</t>
  </si>
  <si>
    <t>Shipping goods 2017</t>
  </si>
  <si>
    <t>Sammanfattningstabell 2015–2017</t>
  </si>
  <si>
    <t>De största svenska hamnarna efter antal passagerare 2017</t>
  </si>
  <si>
    <r>
      <t xml:space="preserve">Totalt 2017 – </t>
    </r>
    <r>
      <rPr>
        <b/>
        <i/>
        <sz val="8"/>
        <rFont val="Arial"/>
        <family val="2"/>
      </rPr>
      <t>Total 2017</t>
    </r>
  </si>
  <si>
    <t>tel: 031-730 31 15, e-post: edvin.boije@indikator.org</t>
  </si>
  <si>
    <t>Summary table 2015–2017</t>
  </si>
  <si>
    <t>The largest Swedish ports by number of passengers 2017</t>
  </si>
  <si>
    <r>
      <t>Hanterad godsmängd i svenska hamnar, utrikes och inrikes trafik, fördelad efter lasttyper 2008–2017. Kvantitet i 1</t>
    </r>
    <r>
      <rPr>
        <b/>
        <sz val="10"/>
        <rFont val="Calibri"/>
        <family val="2"/>
      </rPr>
      <t> </t>
    </r>
    <r>
      <rPr>
        <b/>
        <sz val="10"/>
        <rFont val="Arial"/>
        <family val="2"/>
      </rPr>
      <t>000-tal ton</t>
    </r>
  </si>
  <si>
    <t>Share of types of cargo handled in Swedish ports, foreign and domestic traffic 2008–2017. Quantity in 1,000 tonnes</t>
  </si>
  <si>
    <r>
      <t>Antal passagerare i svenska hamnar 2003–2017, 1</t>
    </r>
    <r>
      <rPr>
        <b/>
        <sz val="10"/>
        <rFont val="Calibri"/>
        <family val="2"/>
      </rPr>
      <t> </t>
    </r>
    <r>
      <rPr>
        <b/>
        <sz val="10"/>
        <rFont val="Arial"/>
        <family val="2"/>
      </rPr>
      <t>000-tal</t>
    </r>
  </si>
  <si>
    <t>Number of passengers in Swedish ports 2003–2017, thousands</t>
  </si>
  <si>
    <t>Antal fartygsanlöp i svenska hamnar 2003–2017, ankommande fartyg</t>
  </si>
  <si>
    <t>Number of vessels entered in Swedish ports 2003–2017</t>
  </si>
  <si>
    <t>Antal fartygsanlöp i svenska hamnar inom inre vattenvägar 2016–2017, ankommande fartyg</t>
  </si>
  <si>
    <t>Number of vessels entered in Swedish ports within inland waterways 2016–2017</t>
  </si>
  <si>
    <r>
      <t>Total godshantering i svenska hamnar fördelad efter region 2016–2017. Kvantitet i 1</t>
    </r>
    <r>
      <rPr>
        <b/>
        <sz val="10"/>
        <color theme="1"/>
        <rFont val="Calibri"/>
        <family val="2"/>
      </rPr>
      <t> </t>
    </r>
    <r>
      <rPr>
        <b/>
        <sz val="10"/>
        <color theme="1"/>
        <rFont val="Arial"/>
        <family val="2"/>
      </rPr>
      <t>000-tal ton</t>
    </r>
  </si>
  <si>
    <t>Total seaborne goods handled in Swedish ports by region 2016–2017. Quantity in 1,000 tonnes</t>
  </si>
  <si>
    <r>
      <t>Hantering av råolja och raffinerade petroleumprodukter i svenska hamnar fördelad efter region 2016–2017. Kvantitet i 1</t>
    </r>
    <r>
      <rPr>
        <b/>
        <sz val="10"/>
        <color theme="1"/>
        <rFont val="Calibri"/>
        <family val="2"/>
      </rPr>
      <t> </t>
    </r>
    <r>
      <rPr>
        <b/>
        <sz val="10"/>
        <color theme="1"/>
        <rFont val="Arial"/>
        <family val="2"/>
      </rPr>
      <t>000-tal ton</t>
    </r>
  </si>
  <si>
    <t>Crude petroleum and refined petroleum products handled in Swedish ports by region 2016–2017. Quantity in 1,000 tonnes</t>
  </si>
  <si>
    <r>
      <t>Hantering av övrigt gods i svenska hamnar fördelad efter region 2016–2017. Kvantitet i 1</t>
    </r>
    <r>
      <rPr>
        <b/>
        <sz val="10"/>
        <color theme="1"/>
        <rFont val="Calibri"/>
        <family val="2"/>
      </rPr>
      <t> </t>
    </r>
    <r>
      <rPr>
        <b/>
        <sz val="10"/>
        <color theme="1"/>
        <rFont val="Arial"/>
        <family val="2"/>
      </rPr>
      <t>000-tal ton</t>
    </r>
  </si>
  <si>
    <t>Other seaborne goods handled in Swedish ports by region 2016–2017. Quantity in 1,000 tonnes</t>
  </si>
  <si>
    <r>
      <t xml:space="preserve">Totalt 2017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Total 2017</t>
    </r>
  </si>
  <si>
    <r>
      <t>Utrikes gods lossat i svenska hamnar 2017, fördelat efter varugrupper enligt NST 2007 samt efter geografiska områden. Kvantitet i 1</t>
    </r>
    <r>
      <rPr>
        <b/>
        <sz val="10"/>
        <rFont val="Calibri"/>
        <family val="2"/>
      </rPr>
      <t> </t>
    </r>
    <r>
      <rPr>
        <b/>
        <sz val="10"/>
        <rFont val="Arial"/>
        <family val="2"/>
      </rPr>
      <t>000-tal ton</t>
    </r>
  </si>
  <si>
    <t>Shipping of goods between Sweden and foreign countries in 2017. Goods to Sweden divided in commodity groups in NST 2007 and geographical areas. Quantity in 1,000 tonnes</t>
  </si>
  <si>
    <r>
      <t>Utrikes gods lastat i svenska hamnar 2017, fördelat efter varugrupper enligt NST 2007 samt efter geografiska områden. Kvantitet i 1</t>
    </r>
    <r>
      <rPr>
        <b/>
        <sz val="10"/>
        <rFont val="Calibri"/>
        <family val="2"/>
      </rPr>
      <t> </t>
    </r>
    <r>
      <rPr>
        <b/>
        <sz val="10"/>
        <rFont val="Arial"/>
        <family val="2"/>
      </rPr>
      <t>000-tal ton</t>
    </r>
  </si>
  <si>
    <t>Shipping of goods between Sweden and foreign countries in 2017. Goods from Sweden divided in commodity groups in NST 2007 and geographical areas. Quantity in 1,000 tonnes</t>
  </si>
  <si>
    <r>
      <t>Utrikes gods lossat i svenska hamnar 2017, fördelat efter varugrupper enligt NST 2007 samt efter avsändarland. Kvantitet i 1</t>
    </r>
    <r>
      <rPr>
        <b/>
        <sz val="10"/>
        <rFont val="Calibri"/>
        <family val="2"/>
      </rPr>
      <t> </t>
    </r>
    <r>
      <rPr>
        <b/>
        <sz val="10"/>
        <rFont val="Arial"/>
        <family val="2"/>
      </rPr>
      <t>000-tal ton</t>
    </r>
  </si>
  <si>
    <t>Shipping of goods between Sweden and foreign countries in 2017. Goods to Sweden divided according to dispatching country and commodity groups. Quantity in 1,000 tonnes</t>
  </si>
  <si>
    <t>Shipping of goods between Sweden and foreign countries in 2017. Goods from Sweden divided according to receiving country and commodity groups. Quantity in 1,000 tonnes</t>
  </si>
  <si>
    <t>Utrikes gods lossat och lastat i svenska hamnar 2017, fördelat efter varugrupper enligt NST 2007 samt transportarbete och medeltransportlängd per varugrupp</t>
  </si>
  <si>
    <t>Goods loaded and unloaded in foreign traffic by ships in 2017, transport performance and average distance worked divided in commodity groups in NST 2007</t>
  </si>
  <si>
    <t>Transportarbete vid transporter efter svenska kusten och på inre vattenvägar med utrikes gods 2017</t>
  </si>
  <si>
    <t>The transport performance along the Swedish coast and on inland waterways with foreign goods in 2017</t>
  </si>
  <si>
    <r>
      <t xml:space="preserve">Summa 2017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Total 2017</t>
    </r>
  </si>
  <si>
    <r>
      <t>Inrikes gods lossat i svenska hamnar 2017, fördelat efter varugrupper enligt NST 2007 samt efter geografiska områden. Kvantitet i 1</t>
    </r>
    <r>
      <rPr>
        <b/>
        <sz val="10"/>
        <rFont val="Calibri"/>
        <family val="2"/>
      </rPr>
      <t> </t>
    </r>
    <r>
      <rPr>
        <b/>
        <sz val="10"/>
        <rFont val="Arial"/>
        <family val="2"/>
      </rPr>
      <t>000-tal ton</t>
    </r>
  </si>
  <si>
    <t>Shipping of goods between Swedish ports in 2017. Unloaded goods divided in commodity groups in NST 2007 and geographical areas. Quantity in 1,000 tonnes</t>
  </si>
  <si>
    <t>Totalt 2017 – Total 2017</t>
  </si>
  <si>
    <r>
      <t>Inrikes gods lastat i svenska hamnar 2017, fördelat efter varugrupper enligt NST 2007 samt efter geografiska områden. Kvantitet i 1</t>
    </r>
    <r>
      <rPr>
        <b/>
        <sz val="10"/>
        <rFont val="Calibri"/>
        <family val="2"/>
      </rPr>
      <t> </t>
    </r>
    <r>
      <rPr>
        <b/>
        <sz val="10"/>
        <rFont val="Arial"/>
        <family val="2"/>
      </rPr>
      <t>000-tal ton</t>
    </r>
  </si>
  <si>
    <t>Shipping of goods between Swedish ports in 2017. Loaded goods divided in commodity groups in NST 2007 and geographical areas. Quantity in 1,000 tonnes</t>
  </si>
  <si>
    <t>Gods lossat i svenska hamnar inom inre vattenvägar 2017, fördelat efter varugrupper enligt NST 2007. Kvantitet i 1 000-tal ton</t>
  </si>
  <si>
    <t>Shipping of goods between Swedish ports within inland waterways 2017. Unloaded goods divided in commodity groups in NST 2007. Quantity in 1,000 tonnes</t>
  </si>
  <si>
    <r>
      <t>Totalt 2017 –</t>
    </r>
    <r>
      <rPr>
        <b/>
        <i/>
        <sz val="8"/>
        <rFont val="Arial"/>
        <family val="2"/>
      </rPr>
      <t xml:space="preserve"> Total 2017</t>
    </r>
  </si>
  <si>
    <t>Inrikes varutrafik med fartyg samt utfört transportarbete och medeltransportlängd 2017, fördelat efter varugrupper enligt NST 2007. Lossade varor</t>
  </si>
  <si>
    <t>Shipping of goods between Swedish ports by ships, transport performance and average distance worked in 2017 divided in commodity groups in NST 2007. Unloaded goods</t>
  </si>
  <si>
    <r>
      <t xml:space="preserve">Totalt 2017 </t>
    </r>
    <r>
      <rPr>
        <b/>
        <i/>
        <sz val="8"/>
        <rFont val="Arial"/>
        <family val="2"/>
      </rPr>
      <t>– Total 2017</t>
    </r>
  </si>
  <si>
    <t>Varutrafik med fartyg inom inre vattenvägar samt utfört transportarbete och medeltransportlängd 2017. Lossade varor</t>
  </si>
  <si>
    <t>Shipping of goods by ships within inland waterways, transport performance and average distance worked in 2017. Unloaded goods</t>
  </si>
  <si>
    <t>Inrikes gods lossat i svenska hamnar 2017, mellan och inom geografiska områden. Kvantitet i ton</t>
  </si>
  <si>
    <t>Shipping of goods unloaded in Swedish ports in 2017 between and within groups of geographical areas. Quantity in tonnes</t>
  </si>
  <si>
    <t>Inrikes råolja och oljeprodukter lossat i svenska hamnar 2017, mellan och inom geografiska områden. Kvantitet i ton</t>
  </si>
  <si>
    <t>Domestic shipping of crude petroleum and petroleum products in 2017 between and within groups of geographical areas. Quantity in tonnes</t>
  </si>
  <si>
    <t>Number of unloaded containers in Swedish ports 2017 with cargo and without cargo</t>
  </si>
  <si>
    <t>Containrar lastade i svenska hamnar 2017, med last och utan last</t>
  </si>
  <si>
    <t>Number of loaded containers in Swedish ports 2017 with cargo and without cargo</t>
  </si>
  <si>
    <r>
      <t>Passagerare, passagerarfartyg och färjor i utrikes trafik, ankomna till och avgångna från Sverige 2017</t>
    </r>
    <r>
      <rPr>
        <b/>
        <vertAlign val="superscript"/>
        <sz val="10"/>
        <rFont val="Arial"/>
        <family val="2"/>
      </rPr>
      <t>1</t>
    </r>
  </si>
  <si>
    <r>
      <t>Passengers, passenger-vessels and ferries entered into and cleared from Sweden in 2017</t>
    </r>
    <r>
      <rPr>
        <i/>
        <vertAlign val="superscript"/>
        <sz val="9"/>
        <rFont val="Arial"/>
        <family val="2"/>
      </rPr>
      <t>1</t>
    </r>
  </si>
  <si>
    <r>
      <t>Passagerare, passagerarfartyg och färjor i utrikes trafik 2017, ankomna till Sverige</t>
    </r>
    <r>
      <rPr>
        <b/>
        <vertAlign val="superscript"/>
        <sz val="10"/>
        <rFont val="Arial"/>
        <family val="2"/>
      </rPr>
      <t>1</t>
    </r>
  </si>
  <si>
    <r>
      <t>Passengers, passenger vessels and ferries entering from foreign ports to Sweden in 2017</t>
    </r>
    <r>
      <rPr>
        <i/>
        <vertAlign val="superscript"/>
        <sz val="9"/>
        <rFont val="Arial"/>
        <family val="2"/>
      </rPr>
      <t>1</t>
    </r>
  </si>
  <si>
    <t>Totalt 2017</t>
  </si>
  <si>
    <t>Total 2017</t>
  </si>
  <si>
    <r>
      <t>Passagerare, passagerarfartyg och färjor i utrikes trafik 2017, avgångna från Sverige</t>
    </r>
    <r>
      <rPr>
        <b/>
        <vertAlign val="superscript"/>
        <sz val="10"/>
        <rFont val="Arial"/>
        <family val="2"/>
      </rPr>
      <t>1</t>
    </r>
  </si>
  <si>
    <r>
      <t>Passengers, passenger vessels and ferries cleared to foreign ports from Sweden in 2017</t>
    </r>
    <r>
      <rPr>
        <i/>
        <vertAlign val="superscript"/>
        <sz val="9"/>
        <rFont val="Arial"/>
        <family val="2"/>
      </rPr>
      <t>1</t>
    </r>
  </si>
  <si>
    <r>
      <t>Inrikes och utrikes gods lossat och lastat i svenska hamnar 2017, fördelat efter lasttyp och riksområden (NUTS II). Kvantitet i 1</t>
    </r>
    <r>
      <rPr>
        <b/>
        <sz val="10"/>
        <rFont val="Calibri"/>
        <family val="2"/>
      </rPr>
      <t> </t>
    </r>
    <r>
      <rPr>
        <b/>
        <sz val="10"/>
        <rFont val="Arial"/>
        <family val="2"/>
      </rPr>
      <t>000-tal ton</t>
    </r>
  </si>
  <si>
    <t>Share of type of cargo loaded and unloaded in Swedish ports divided in NUTS II regions 2017. Quantity in 1,000 tonnes</t>
  </si>
  <si>
    <t>Total godshantering i nordiska länder 1997–2017. Kvantitet i miljoner ton</t>
  </si>
  <si>
    <t>Total seaborne goods handled in the Nordic countries 1997–2017. Quantity in million tonnes</t>
  </si>
  <si>
    <r>
      <t>Antal fartygspassagerare i nordiska länder 1997–2017, i 1</t>
    </r>
    <r>
      <rPr>
        <b/>
        <sz val="10"/>
        <color theme="1"/>
        <rFont val="Calibri"/>
        <family val="2"/>
      </rPr>
      <t> </t>
    </r>
    <r>
      <rPr>
        <b/>
        <sz val="10"/>
        <color theme="1"/>
        <rFont val="Arial"/>
        <family val="2"/>
      </rPr>
      <t>000-tal</t>
    </r>
  </si>
  <si>
    <t>Number of seaborne passengers in the Nordic countries 1997–2017, thousands</t>
  </si>
  <si>
    <t>Institutet för kvalitetsindikatorer AB</t>
  </si>
  <si>
    <t>Publiceringsdatum: 2018-05-31</t>
  </si>
  <si>
    <r>
      <t>Utrikes gods lastat i svenska hamnar 2017, fördelat efter varugrupper enligt NST 2007 samt efter mottagarland. Kvantitet i 1</t>
    </r>
    <r>
      <rPr>
        <b/>
        <sz val="10"/>
        <rFont val="Calibri"/>
        <family val="2"/>
      </rPr>
      <t> </t>
    </r>
    <r>
      <rPr>
        <b/>
        <sz val="10"/>
        <rFont val="Arial"/>
        <family val="2"/>
      </rPr>
      <t>000-tal ton</t>
    </r>
  </si>
  <si>
    <r>
      <t>Anmärkning: Under 2017 bedrevs ingen trafik med fartyg certifierade för inre vattenvägstrafik då inga certifikat har utfärdats. –</t>
    </r>
    <r>
      <rPr>
        <i/>
        <sz val="8"/>
        <rFont val="Arial"/>
        <family val="2"/>
      </rPr>
      <t xml:space="preserve"> No traffic were conducted by vessels certified for inland waterway traffic during 2017 since no certificates have been issued.</t>
    </r>
  </si>
  <si>
    <t>Sammanfattningstabell godshantering inom inre vattenvägar 2016–2017</t>
  </si>
  <si>
    <t>Summary table goods handled within inland waterways 2016–2017</t>
  </si>
  <si>
    <r>
      <t xml:space="preserve">antal ankommande fartyg – </t>
    </r>
    <r>
      <rPr>
        <i/>
        <sz val="8"/>
        <rFont val="Arial"/>
        <family val="2"/>
      </rPr>
      <t>number of arriving vessels</t>
    </r>
  </si>
  <si>
    <r>
      <t xml:space="preserve">bruttodräktighet i 1 000 – </t>
    </r>
    <r>
      <rPr>
        <i/>
        <sz val="8"/>
        <rFont val="Arial"/>
        <family val="2"/>
      </rPr>
      <t>gross tonnage in 1,000</t>
    </r>
  </si>
  <si>
    <r>
      <t>Anmärkning: Inre vattenvägar definierat enligt Transportstyrelsens fastställda zoner, se bilaga 5.6 i Kvalitetsdeklaration. –</t>
    </r>
    <r>
      <rPr>
        <i/>
        <sz val="8"/>
        <rFont val="Arial"/>
        <family val="2"/>
      </rPr>
      <t xml:space="preserve"> Inland waterways defined according to zones determined by the Swedish Transport Agency.</t>
    </r>
  </si>
  <si>
    <r>
      <t xml:space="preserve">Anmärkning: Under 2017 bedrevs ingen trafik med fartyg certifierade för inre vattenvägstrafik då inga certifikat har utfärdats. – </t>
    </r>
    <r>
      <rPr>
        <i/>
        <sz val="8"/>
        <rFont val="Arial"/>
        <family val="2"/>
      </rPr>
      <t>No traffic were conducted by vessels certified for inland waterway traffic during 2017 since no certificates have been issued.</t>
    </r>
  </si>
  <si>
    <r>
      <t>Ostkusten</t>
    </r>
    <r>
      <rPr>
        <b/>
        <sz val="8"/>
        <rFont val="Calibri"/>
        <family val="2"/>
      </rPr>
      <t>¹</t>
    </r>
  </si>
  <si>
    <r>
      <t xml:space="preserve">1) Ostkusten inkluderar Mälaren –  </t>
    </r>
    <r>
      <rPr>
        <i/>
        <sz val="8"/>
        <rFont val="Arial"/>
        <family val="2"/>
      </rPr>
      <t>Ostkusten includes Mälaren</t>
    </r>
  </si>
  <si>
    <r>
      <t xml:space="preserve">2) Västkusten inkluderar Vänern – </t>
    </r>
    <r>
      <rPr>
        <i/>
        <sz val="8"/>
        <color rgb="FF000000"/>
        <rFont val="Arial"/>
        <family val="2"/>
      </rPr>
      <t>Västkusten includes Vänern</t>
    </r>
  </si>
  <si>
    <r>
      <t>Västkusten</t>
    </r>
    <r>
      <rPr>
        <b/>
        <vertAlign val="superscript"/>
        <sz val="8"/>
        <rFont val="Arial"/>
        <family val="2"/>
      </rPr>
      <t>2</t>
    </r>
  </si>
  <si>
    <r>
      <t xml:space="preserve">3) Fartyg som ankom från utlandet utan att anlöpa svensk mellanhamn. – </t>
    </r>
    <r>
      <rPr>
        <i/>
        <sz val="8"/>
        <rFont val="Arial"/>
        <family val="2"/>
      </rPr>
      <t>Vessels who entered from foreign ports without first entering another Swedish port.</t>
    </r>
  </si>
  <si>
    <r>
      <t xml:space="preserve">Anmärkning: Indelningen i svenska och utländska fartyg görs baserat på fartygens flagg. – </t>
    </r>
    <r>
      <rPr>
        <i/>
        <sz val="8"/>
        <rFont val="Arial"/>
        <family val="2"/>
      </rPr>
      <t>The distinction between Swedish and foreign vessels is based on the vessels flag.</t>
    </r>
  </si>
  <si>
    <t xml:space="preserve">                                                          Statistik 2018:16        </t>
  </si>
  <si>
    <t>Björn Tano</t>
  </si>
  <si>
    <t>tel: 010-414 42 24, e-post: bjorn.tano@trafa.se</t>
  </si>
  <si>
    <t>Table 1</t>
  </si>
  <si>
    <t>Hanterad godsmängd i svenska hamnar, utrikes och inrikes trafik, fördelad efter lasttyper 2008–2017. Kvantitet i 1 000-tal ton</t>
  </si>
  <si>
    <t>Antal passagerare i svenska hamnar 2003–2017, 1 000-tal</t>
  </si>
  <si>
    <t>Table 2B</t>
  </si>
  <si>
    <t>Table 2C</t>
  </si>
  <si>
    <t>Total godshantering i svenska hamnar fördelad efter region 2016–2017. Kvantitet i 1 000-tal ton</t>
  </si>
  <si>
    <t>Table 3A</t>
  </si>
  <si>
    <t>Table 3B</t>
  </si>
  <si>
    <t>Hantering av råolja och raffinerade petroleumprodukter i svenska hamnar fördelad efter region 2016–2017. Kvantitet i 1 000-tal ton</t>
  </si>
  <si>
    <t>Table 3C</t>
  </si>
  <si>
    <t>Hantering av övrigt gods i svenska hamnar fördelad efter region 2016–2017. Kvantitet i 1 000-tal ton</t>
  </si>
  <si>
    <t>Table 4A</t>
  </si>
  <si>
    <t>Utrikes gods lossat i svenska hamnar 2017, fördelat efter varugrupper enligt NST 2007 samt efter geografiska områden. Kvantitet i 1 000-tal ton</t>
  </si>
  <si>
    <t>Utrikes gods lastat i svenska hamnar 2017, fördelat efter varugrupper enligt NST 2007 samt efter geografiska områden. Kvantitet i 1 000-tal ton</t>
  </si>
  <si>
    <t>Table 4B</t>
  </si>
  <si>
    <t>Table 5B</t>
  </si>
  <si>
    <t>Utrikes gods lossat i svenska hamnar 2017, fördelat efter varugrupper enligt NST 2007 samt efter avsändarland. Kvantitet i 1 000-tal ton</t>
  </si>
  <si>
    <t>Utrikes gods lastat i svenska hamnar 2017, fördelat efter varugrupper enligt NST 2007 samt efter mottagarland. Kvantitet i 1 000-tal ton</t>
  </si>
  <si>
    <t>Table 5C</t>
  </si>
  <si>
    <t>Table 5D</t>
  </si>
  <si>
    <t>Inrikes gods lossat i svenska hamnar 2017, fördelat efter varugrupper enligt NST 2007 samt efter geografiska områden. Kvantitet i 1 000-tal ton</t>
  </si>
  <si>
    <t>Table 6A</t>
  </si>
  <si>
    <t>Inrikes gods lastat i svenska hamnar 2017, fördelat efter varugrupper enligt NST 2007 samt efter geografiska områden. Kvantitet i 1 000-tal ton</t>
  </si>
  <si>
    <t>Table 6B</t>
  </si>
  <si>
    <t xml:space="preserve">Tabell 6C </t>
  </si>
  <si>
    <t>Table 6C</t>
  </si>
  <si>
    <t>Table 7A</t>
  </si>
  <si>
    <t>Table 8A</t>
  </si>
  <si>
    <t>Table 8B</t>
  </si>
  <si>
    <t>Containrar lossade i svenska hamnar 2017, med last och utan last</t>
  </si>
  <si>
    <t>Table 9A</t>
  </si>
  <si>
    <t>Table 9B</t>
  </si>
  <si>
    <t>Passengers, passenger-vessels and ferries entered into and cleared from Sweden in 2017</t>
  </si>
  <si>
    <t>Passagerare, passagerarfartyg och färjor i utrikes trafik, ankomna till och avgångna från Sverige 2017</t>
  </si>
  <si>
    <t>Table 10</t>
  </si>
  <si>
    <t>Passagerare, passagerarfartyg och färjor i utrikes trafik 2017, ankomna till Sverige</t>
  </si>
  <si>
    <t>Passengers, passenger vessels and ferries entering from foreign ports to Sweden in 2017</t>
  </si>
  <si>
    <t>Table 11A</t>
  </si>
  <si>
    <t>Passagerare, passagerarfartyg och färjor i utrikes trafik 2017, avgångna från Sverige</t>
  </si>
  <si>
    <t>Passengers, passenger vessels and ferries cleared to foreign ports from Sweden in 2017</t>
  </si>
  <si>
    <t>Table 11B</t>
  </si>
  <si>
    <t>Inrikes och utrikes gods lossat och lastat i svenska hamnar 2017, fördelat efter lasttyp och riksområden (NUTS II). Kvantitet i 1 000-tal ton</t>
  </si>
  <si>
    <t>Table 12</t>
  </si>
  <si>
    <t>Table 13</t>
  </si>
  <si>
    <t>Antal fartygspassagerare i nordiska länder 1997–2017, i 1 000-tal</t>
  </si>
  <si>
    <t>Table 14</t>
  </si>
  <si>
    <t>Table 5A</t>
  </si>
  <si>
    <t>Teckenförklaringar</t>
  </si>
  <si>
    <t>ꓺ</t>
  </si>
  <si>
    <r>
      <t xml:space="preserve">1) Från och med år 2004 ingår kryssningsfartyg.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From 2004 including cruise passenger vessels.</t>
    </r>
  </si>
  <si>
    <r>
      <t xml:space="preserve">2) Fartyg som ankom från utlandet utan att anlöpa svensk mellanhamn. – </t>
    </r>
    <r>
      <rPr>
        <i/>
        <sz val="8"/>
        <rFont val="Arial"/>
        <family val="2"/>
      </rPr>
      <t>Vessels who entered from foreign ports without first entering another Swedish port.</t>
    </r>
  </si>
  <si>
    <t>3) Lastat gods inkluderar transport till offshoreanläggningar samt dumpning till havet. – Transport to offshore installations and dumping of goods are included.</t>
  </si>
  <si>
    <r>
      <t xml:space="preserve">4) Kryssningspassagerare ingår ej. – </t>
    </r>
    <r>
      <rPr>
        <i/>
        <sz val="8"/>
        <rFont val="Arial"/>
        <family val="2"/>
      </rPr>
      <t>Cruise passengers are excluded.</t>
    </r>
  </si>
  <si>
    <r>
      <t>Fartygstrafik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Vessels traffic</t>
    </r>
    <r>
      <rPr>
        <b/>
        <vertAlign val="superscript"/>
        <sz val="8"/>
        <rFont val="Arial"/>
        <family val="2"/>
      </rPr>
      <t>1</t>
    </r>
  </si>
  <si>
    <r>
      <t xml:space="preserve">  därav i direkt utrikes fart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– </t>
    </r>
    <r>
      <rPr>
        <i/>
        <sz val="8"/>
        <rFont val="Arial"/>
        <family val="2"/>
      </rPr>
      <t>of which vessels in direct voyages</t>
    </r>
    <r>
      <rPr>
        <i/>
        <vertAlign val="superscript"/>
        <sz val="8"/>
        <rFont val="Arial"/>
        <family val="2"/>
      </rPr>
      <t>2</t>
    </r>
  </si>
  <si>
    <r>
      <t>Lastade varor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</t>
    </r>
    <r>
      <rPr>
        <b/>
        <sz val="8"/>
        <rFont val="Calibri"/>
        <family val="2"/>
      </rPr>
      <t xml:space="preserve">– </t>
    </r>
    <r>
      <rPr>
        <b/>
        <i/>
        <sz val="8"/>
        <rFont val="Arial"/>
        <family val="2"/>
      </rPr>
      <t>Loaded goods</t>
    </r>
    <r>
      <rPr>
        <b/>
        <i/>
        <vertAlign val="superscript"/>
        <sz val="8"/>
        <rFont val="Arial"/>
        <family val="2"/>
      </rPr>
      <t>3</t>
    </r>
  </si>
  <si>
    <r>
      <t>Antal inresta passagerare från</t>
    </r>
    <r>
      <rPr>
        <b/>
        <vertAlign val="superscript"/>
        <sz val="8"/>
        <rFont val="Arial"/>
        <family val="2"/>
      </rPr>
      <t>4</t>
    </r>
    <r>
      <rPr>
        <b/>
        <sz val="8"/>
        <rFont val="Arial"/>
        <family val="2"/>
      </rPr>
      <t xml:space="preserve"> – </t>
    </r>
    <r>
      <rPr>
        <b/>
        <i/>
        <sz val="8"/>
        <rFont val="Arial"/>
        <family val="2"/>
      </rPr>
      <t>Passengers arriving from</t>
    </r>
    <r>
      <rPr>
        <b/>
        <vertAlign val="superscript"/>
        <sz val="8"/>
        <rFont val="Arial"/>
        <family val="2"/>
      </rPr>
      <t>4</t>
    </r>
  </si>
  <si>
    <r>
      <t xml:space="preserve">Anmärkning: Avgående och ankommande kryssningspassagerare ingår. Besökande kryssningspassagerare ingår ej.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Disembarking and embarking Cruise passengers are included. Cruise passengers on excursion are excluded.</t>
    </r>
  </si>
  <si>
    <r>
      <t>Lastade varor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– </t>
    </r>
    <r>
      <rPr>
        <b/>
        <i/>
        <sz val="8"/>
        <rFont val="Arial"/>
        <family val="2"/>
      </rPr>
      <t>Loaded goods</t>
    </r>
    <r>
      <rPr>
        <b/>
        <vertAlign val="superscript"/>
        <sz val="8"/>
        <rFont val="Arial"/>
        <family val="2"/>
      </rPr>
      <t>1</t>
    </r>
  </si>
  <si>
    <t>1) Lastat gods inkluderar transport till offshoreanläggningar samt dumpning till havet. – Transport to offshore installations and dumping of goods are included.</t>
  </si>
  <si>
    <t>–  Inget finns att redovisa</t>
  </si>
  <si>
    <t>0  Mindre än hälften av den använda enheten</t>
  </si>
  <si>
    <t>ꓺ  Uppgift ej tillgänglig eller för osäker för att ange</t>
  </si>
  <si>
    <t>k  korrigerad uppgift</t>
  </si>
  <si>
    <t>k</t>
  </si>
  <si>
    <r>
      <t xml:space="preserve">Turer från/till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</si>
  <si>
    <t>Tours from/to:</t>
  </si>
  <si>
    <t>fartygsanlöp</t>
  </si>
  <si>
    <t>avgående fartyg</t>
  </si>
  <si>
    <t>from Sweden</t>
  </si>
  <si>
    <t>Sweden</t>
  </si>
  <si>
    <t>vessels cleared</t>
  </si>
  <si>
    <t>vessels entering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</si>
</sst>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\ _k_r_-;\-* #,##0.00\ _k_r_-;_-* &quot;-&quot;??\ _k_r_-;_-@_-"/>
    <numFmt numFmtId="164" formatCode="_(* #,##0.00_);_(* \(#,##0.00\);_(* &quot;-&quot;??_);_(@_)"/>
    <numFmt numFmtId="165" formatCode="#,##0;\-#,##0;&quot;-&quot;"/>
    <numFmt numFmtId="166" formatCode="00"/>
    <numFmt numFmtId="167" formatCode="000"/>
    <numFmt numFmtId="168" formatCode="#,##0.0;\-#,##0.0;&quot;-&quot;"/>
    <numFmt numFmtId="169" formatCode="#,##0_ ;\-#,##0\ "/>
    <numFmt numFmtId="170" formatCode="0;\-\1;&quot;-&quot;"/>
    <numFmt numFmtId="171" formatCode="#\ ##0;\-#\ ##0;&quot;-&quot;"/>
    <numFmt numFmtId="172" formatCode="#,###,##0;\-#,###,##0;&quot;-&quot;"/>
    <numFmt numFmtId="173" formatCode="#,##0.0"/>
    <numFmt numFmtId="174" formatCode="0.0"/>
    <numFmt numFmtId="175" formatCode="#,###;\-\ #,###;&quot;-&quot;"/>
    <numFmt numFmtId="176" formatCode="&quot; &quot;;&quot; &quot;;&quot; &quot;"/>
    <numFmt numFmtId="177" formatCode="#,##0;\-#,##0;&quot; &quot;"/>
    <numFmt numFmtId="178" formatCode="#,##0;\-#,##0;&quot;&quot;"/>
    <numFmt numFmtId="179" formatCode="0000"/>
    <numFmt numFmtId="180" formatCode="#,##0;\-#,##0;&quot;–&quot;"/>
    <numFmt numFmtId="181" formatCode="#,##0.0000;\-#,##0.0000;&quot;-&quot;"/>
    <numFmt numFmtId="182" formatCode="#\ ###\ ##0;\-#\ ###\ ##0;&quot;–&quot;"/>
  </numFmts>
  <fonts count="7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vertAlign val="superscript"/>
      <sz val="8"/>
      <name val="Arial"/>
      <family val="2"/>
    </font>
    <font>
      <b/>
      <i/>
      <sz val="10"/>
      <name val="Arial"/>
      <family val="2"/>
    </font>
    <font>
      <b/>
      <sz val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9"/>
      <name val="Arial"/>
      <family val="2"/>
    </font>
    <font>
      <b/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u/>
      <sz val="10"/>
      <color theme="10"/>
      <name val="Arial"/>
      <family val="2"/>
    </font>
    <font>
      <i/>
      <u/>
      <sz val="10"/>
      <color theme="10"/>
      <name val="Arial"/>
      <family val="2"/>
    </font>
    <font>
      <b/>
      <vertAlign val="superscript"/>
      <sz val="8"/>
      <name val="Arial"/>
      <family val="2"/>
    </font>
    <font>
      <sz val="7"/>
      <name val="Calibri"/>
      <family val="2"/>
    </font>
    <font>
      <sz val="10"/>
      <name val="Calibri"/>
      <family val="2"/>
    </font>
    <font>
      <b/>
      <i/>
      <vertAlign val="superscript"/>
      <sz val="8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name val="Courier New"/>
      <family val="3"/>
    </font>
    <font>
      <b/>
      <sz val="16"/>
      <color indexed="9"/>
      <name val="Tahoma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/>
      <sz val="10"/>
      <color indexed="12"/>
      <name val="Arial"/>
      <family val="2"/>
    </font>
    <font>
      <b/>
      <i/>
      <u/>
      <sz val="10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vertAlign val="superscript"/>
      <sz val="6"/>
      <name val="Arial"/>
      <family val="2"/>
    </font>
    <font>
      <b/>
      <sz val="6"/>
      <name val="Arial"/>
      <family val="2"/>
    </font>
    <font>
      <u/>
      <sz val="8"/>
      <color theme="10"/>
      <name val="Arial"/>
      <family val="2"/>
    </font>
    <font>
      <i/>
      <u/>
      <sz val="8"/>
      <color theme="10"/>
      <name val="Arial"/>
      <family val="2"/>
    </font>
    <font>
      <b/>
      <vertAlign val="superscript"/>
      <sz val="10"/>
      <name val="Arial"/>
      <family val="2"/>
    </font>
    <font>
      <i/>
      <sz val="9"/>
      <color theme="1"/>
      <name val="Arial"/>
      <family val="2"/>
    </font>
    <font>
      <i/>
      <vertAlign val="superscript"/>
      <sz val="9"/>
      <name val="Arial"/>
      <family val="2"/>
    </font>
    <font>
      <i/>
      <sz val="10"/>
      <color theme="1"/>
      <name val="Arial"/>
      <family val="2"/>
    </font>
    <font>
      <b/>
      <i/>
      <sz val="6"/>
      <name val="Arial"/>
      <family val="2"/>
    </font>
    <font>
      <i/>
      <sz val="10"/>
      <color rgb="FFFF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9.5"/>
      <color rgb="FF1F497D"/>
      <name val="Arial"/>
      <family val="2"/>
    </font>
    <font>
      <u/>
      <sz val="10"/>
      <color rgb="FF0000FF"/>
      <name val="Arial"/>
      <family val="2"/>
    </font>
    <font>
      <sz val="9"/>
      <color rgb="FF0000FF"/>
      <name val="Arial"/>
      <family val="2"/>
    </font>
    <font>
      <i/>
      <sz val="9"/>
      <color rgb="FF0000FF"/>
      <name val="Times"/>
      <family val="1"/>
    </font>
    <font>
      <i/>
      <sz val="9"/>
      <color rgb="FF0000FF"/>
      <name val="Arial"/>
      <family val="2"/>
    </font>
    <font>
      <i/>
      <u/>
      <sz val="10"/>
      <color rgb="FF0000FF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2AF3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6" fillId="0" borderId="0"/>
    <xf numFmtId="164" fontId="6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7" fillId="0" borderId="0" applyFill="0" applyBorder="0" applyAlignment="0" applyProtection="0"/>
    <xf numFmtId="0" fontId="4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918">
    <xf numFmtId="0" fontId="0" fillId="0" borderId="0" xfId="0"/>
    <xf numFmtId="165" fontId="10" fillId="0" borderId="0" xfId="0" applyNumberFormat="1" applyFont="1"/>
    <xf numFmtId="165" fontId="0" fillId="0" borderId="0" xfId="0" applyNumberFormat="1"/>
    <xf numFmtId="165" fontId="9" fillId="0" borderId="0" xfId="0" applyNumberFormat="1" applyFont="1"/>
    <xf numFmtId="165" fontId="9" fillId="0" borderId="0" xfId="0" applyNumberFormat="1" applyFont="1" applyAlignment="1"/>
    <xf numFmtId="165" fontId="9" fillId="0" borderId="0" xfId="0" applyNumberFormat="1" applyFont="1" applyAlignment="1">
      <alignment wrapText="1"/>
    </xf>
    <xf numFmtId="165" fontId="8" fillId="0" borderId="0" xfId="0" applyNumberFormat="1" applyFont="1" applyAlignment="1"/>
    <xf numFmtId="1" fontId="9" fillId="0" borderId="0" xfId="0" applyNumberFormat="1" applyFont="1" applyAlignment="1"/>
    <xf numFmtId="165" fontId="10" fillId="0" borderId="0" xfId="0" applyNumberFormat="1" applyFont="1" applyAlignment="1">
      <alignment wrapText="1"/>
    </xf>
    <xf numFmtId="165" fontId="10" fillId="0" borderId="0" xfId="0" applyNumberFormat="1" applyFont="1" applyAlignment="1"/>
    <xf numFmtId="1" fontId="11" fillId="0" borderId="1" xfId="0" applyNumberFormat="1" applyFont="1" applyBorder="1" applyAlignment="1"/>
    <xf numFmtId="165" fontId="11" fillId="0" borderId="1" xfId="0" applyNumberFormat="1" applyFont="1" applyBorder="1" applyAlignment="1">
      <alignment wrapText="1"/>
    </xf>
    <xf numFmtId="165" fontId="11" fillId="0" borderId="1" xfId="0" applyNumberFormat="1" applyFont="1" applyBorder="1"/>
    <xf numFmtId="165" fontId="12" fillId="0" borderId="1" xfId="0" applyNumberFormat="1" applyFont="1" applyBorder="1"/>
    <xf numFmtId="165" fontId="11" fillId="0" borderId="1" xfId="0" applyNumberFormat="1" applyFont="1" applyBorder="1" applyAlignment="1"/>
    <xf numFmtId="165" fontId="11" fillId="0" borderId="0" xfId="0" applyNumberFormat="1" applyFont="1"/>
    <xf numFmtId="165" fontId="11" fillId="0" borderId="0" xfId="0" applyNumberFormat="1" applyFont="1" applyAlignment="1"/>
    <xf numFmtId="1" fontId="11" fillId="0" borderId="0" xfId="0" applyNumberFormat="1" applyFont="1" applyAlignment="1"/>
    <xf numFmtId="165" fontId="11" fillId="0" borderId="0" xfId="0" applyNumberFormat="1" applyFont="1" applyAlignment="1">
      <alignment wrapText="1"/>
    </xf>
    <xf numFmtId="165" fontId="13" fillId="0" borderId="0" xfId="0" applyNumberFormat="1" applyFont="1" applyAlignment="1">
      <alignment vertical="top"/>
    </xf>
    <xf numFmtId="1" fontId="11" fillId="0" borderId="0" xfId="0" applyNumberFormat="1" applyFont="1" applyBorder="1" applyAlignment="1"/>
    <xf numFmtId="165" fontId="11" fillId="0" borderId="1" xfId="0" applyNumberFormat="1" applyFont="1" applyBorder="1" applyAlignment="1">
      <alignment horizontal="center" textRotation="90"/>
    </xf>
    <xf numFmtId="165" fontId="11" fillId="0" borderId="1" xfId="0" applyNumberFormat="1" applyFont="1" applyBorder="1" applyAlignment="1">
      <alignment horizontal="center" textRotation="90" wrapText="1"/>
    </xf>
    <xf numFmtId="165" fontId="12" fillId="0" borderId="1" xfId="0" applyNumberFormat="1" applyFont="1" applyBorder="1" applyAlignment="1">
      <alignment horizontal="center" textRotation="90" wrapText="1"/>
    </xf>
    <xf numFmtId="165" fontId="15" fillId="0" borderId="1" xfId="0" applyNumberFormat="1" applyFont="1" applyBorder="1" applyAlignment="1"/>
    <xf numFmtId="1" fontId="16" fillId="0" borderId="1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 horizontal="center" wrapText="1"/>
    </xf>
    <xf numFmtId="165" fontId="16" fillId="0" borderId="1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 horizontal="center" vertical="center"/>
    </xf>
    <xf numFmtId="165" fontId="16" fillId="0" borderId="0" xfId="0" applyNumberFormat="1" applyFont="1" applyAlignment="1">
      <alignment horizontal="center"/>
    </xf>
    <xf numFmtId="165" fontId="12" fillId="0" borderId="0" xfId="0" applyNumberFormat="1" applyFont="1" applyBorder="1" applyAlignment="1"/>
    <xf numFmtId="1" fontId="11" fillId="0" borderId="0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 wrapText="1"/>
    </xf>
    <xf numFmtId="165" fontId="16" fillId="0" borderId="0" xfId="0" applyNumberFormat="1" applyFont="1" applyBorder="1" applyAlignment="1">
      <alignment horizontal="center"/>
    </xf>
    <xf numFmtId="166" fontId="11" fillId="0" borderId="0" xfId="0" applyNumberFormat="1" applyFont="1" applyAlignment="1"/>
    <xf numFmtId="165" fontId="11" fillId="0" borderId="0" xfId="0" applyNumberFormat="1" applyFont="1" applyAlignment="1">
      <alignment vertical="top"/>
    </xf>
    <xf numFmtId="165" fontId="12" fillId="0" borderId="0" xfId="0" applyNumberFormat="1" applyFont="1"/>
    <xf numFmtId="166" fontId="12" fillId="0" borderId="0" xfId="0" applyNumberFormat="1" applyFont="1" applyAlignment="1"/>
    <xf numFmtId="165" fontId="13" fillId="0" borderId="0" xfId="0" applyNumberFormat="1" applyFont="1" applyAlignment="1">
      <alignment wrapText="1"/>
    </xf>
    <xf numFmtId="165" fontId="12" fillId="0" borderId="0" xfId="0" applyNumberFormat="1" applyFont="1" applyAlignment="1"/>
    <xf numFmtId="1" fontId="0" fillId="0" borderId="0" xfId="0" applyNumberFormat="1" applyAlignment="1"/>
    <xf numFmtId="165" fontId="0" fillId="0" borderId="0" xfId="0" applyNumberFormat="1" applyAlignment="1">
      <alignment wrapText="1"/>
    </xf>
    <xf numFmtId="165" fontId="0" fillId="0" borderId="1" xfId="0" applyNumberFormat="1" applyBorder="1" applyAlignment="1">
      <alignment wrapText="1"/>
    </xf>
    <xf numFmtId="165" fontId="12" fillId="0" borderId="1" xfId="0" applyNumberFormat="1" applyFont="1" applyBorder="1" applyAlignment="1"/>
    <xf numFmtId="165" fontId="0" fillId="0" borderId="0" xfId="0" applyNumberFormat="1" applyAlignment="1"/>
    <xf numFmtId="165" fontId="8" fillId="0" borderId="0" xfId="0" applyNumberFormat="1" applyFont="1"/>
    <xf numFmtId="165" fontId="7" fillId="0" borderId="0" xfId="0" applyNumberFormat="1" applyFont="1" applyAlignment="1"/>
    <xf numFmtId="165" fontId="10" fillId="0" borderId="1" xfId="0" applyNumberFormat="1" applyFont="1" applyBorder="1" applyAlignment="1"/>
    <xf numFmtId="165" fontId="13" fillId="0" borderId="0" xfId="0" applyNumberFormat="1" applyFont="1" applyAlignment="1"/>
    <xf numFmtId="165" fontId="17" fillId="0" borderId="0" xfId="0" applyNumberFormat="1" applyFont="1"/>
    <xf numFmtId="166" fontId="11" fillId="0" borderId="0" xfId="0" applyNumberFormat="1" applyFont="1"/>
    <xf numFmtId="165" fontId="12" fillId="0" borderId="1" xfId="0" applyNumberFormat="1" applyFont="1" applyBorder="1" applyAlignment="1">
      <alignment wrapText="1"/>
    </xf>
    <xf numFmtId="165" fontId="9" fillId="0" borderId="1" xfId="0" applyNumberFormat="1" applyFont="1" applyBorder="1"/>
    <xf numFmtId="0" fontId="10" fillId="0" borderId="0" xfId="0" applyFont="1"/>
    <xf numFmtId="1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167" fontId="8" fillId="0" borderId="0" xfId="0" applyNumberFormat="1" applyFont="1" applyAlignment="1"/>
    <xf numFmtId="1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167" fontId="10" fillId="0" borderId="1" xfId="0" applyNumberFormat="1" applyFont="1" applyBorder="1" applyAlignment="1"/>
    <xf numFmtId="1" fontId="11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0" xfId="0" applyFont="1"/>
    <xf numFmtId="167" fontId="11" fillId="0" borderId="0" xfId="0" applyNumberFormat="1" applyFont="1" applyAlignment="1"/>
    <xf numFmtId="165" fontId="11" fillId="0" borderId="0" xfId="0" applyNumberFormat="1" applyFont="1" applyBorder="1"/>
    <xf numFmtId="165" fontId="13" fillId="0" borderId="0" xfId="0" applyNumberFormat="1" applyFont="1" applyBorder="1"/>
    <xf numFmtId="167" fontId="11" fillId="0" borderId="0" xfId="0" applyNumberFormat="1" applyFont="1" applyBorder="1" applyAlignment="1">
      <alignment vertical="top"/>
    </xf>
    <xf numFmtId="1" fontId="11" fillId="0" borderId="0" xfId="0" applyNumberFormat="1" applyFont="1" applyBorder="1" applyAlignment="1">
      <alignment wrapText="1"/>
    </xf>
    <xf numFmtId="0" fontId="11" fillId="0" borderId="0" xfId="0" applyFont="1" applyBorder="1" applyAlignment="1"/>
    <xf numFmtId="165" fontId="13" fillId="0" borderId="0" xfId="0" applyNumberFormat="1" applyFont="1" applyBorder="1" applyAlignment="1"/>
    <xf numFmtId="0" fontId="10" fillId="0" borderId="0" xfId="0" applyFont="1" applyBorder="1" applyAlignment="1"/>
    <xf numFmtId="167" fontId="11" fillId="0" borderId="1" xfId="0" applyNumberFormat="1" applyFont="1" applyBorder="1" applyAlignment="1">
      <alignment vertical="top"/>
    </xf>
    <xf numFmtId="0" fontId="11" fillId="0" borderId="1" xfId="0" applyFont="1" applyBorder="1" applyAlignment="1"/>
    <xf numFmtId="165" fontId="13" fillId="0" borderId="1" xfId="0" applyNumberFormat="1" applyFont="1" applyBorder="1" applyAlignment="1"/>
    <xf numFmtId="0" fontId="10" fillId="0" borderId="0" xfId="0" applyFont="1" applyAlignment="1"/>
    <xf numFmtId="167" fontId="12" fillId="0" borderId="0" xfId="0" applyNumberFormat="1" applyFont="1" applyBorder="1" applyAlignment="1">
      <alignment vertical="top"/>
    </xf>
    <xf numFmtId="165" fontId="11" fillId="0" borderId="0" xfId="0" applyNumberFormat="1" applyFont="1" applyBorder="1" applyAlignment="1"/>
    <xf numFmtId="165" fontId="12" fillId="0" borderId="0" xfId="0" applyNumberFormat="1" applyFont="1" applyBorder="1"/>
    <xf numFmtId="0" fontId="10" fillId="0" borderId="0" xfId="0" applyFont="1" applyBorder="1"/>
    <xf numFmtId="0" fontId="9" fillId="0" borderId="0" xfId="0" applyFont="1" applyBorder="1"/>
    <xf numFmtId="165" fontId="0" fillId="0" borderId="0" xfId="0" applyNumberFormat="1" applyBorder="1"/>
    <xf numFmtId="0" fontId="0" fillId="0" borderId="0" xfId="0" applyBorder="1"/>
    <xf numFmtId="167" fontId="12" fillId="0" borderId="1" xfId="0" applyNumberFormat="1" applyFont="1" applyBorder="1" applyAlignment="1"/>
    <xf numFmtId="1" fontId="12" fillId="0" borderId="1" xfId="0" applyNumberFormat="1" applyFont="1" applyBorder="1" applyAlignment="1"/>
    <xf numFmtId="0" fontId="8" fillId="0" borderId="0" xfId="0" applyFont="1" applyBorder="1"/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165" fontId="7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165" fontId="18" fillId="0" borderId="0" xfId="0" applyNumberFormat="1" applyFont="1" applyAlignment="1">
      <alignment wrapText="1"/>
    </xf>
    <xf numFmtId="165" fontId="18" fillId="0" borderId="0" xfId="0" applyNumberFormat="1" applyFont="1"/>
    <xf numFmtId="0" fontId="18" fillId="0" borderId="0" xfId="0" applyFont="1"/>
    <xf numFmtId="167" fontId="0" fillId="0" borderId="0" xfId="0" applyNumberFormat="1" applyAlignment="1"/>
    <xf numFmtId="168" fontId="9" fillId="0" borderId="0" xfId="0" applyNumberFormat="1" applyFont="1" applyAlignment="1">
      <alignment wrapText="1"/>
    </xf>
    <xf numFmtId="168" fontId="11" fillId="0" borderId="0" xfId="0" applyNumberFormat="1" applyFont="1" applyAlignment="1"/>
    <xf numFmtId="168" fontId="12" fillId="0" borderId="1" xfId="0" applyNumberFormat="1" applyFont="1" applyBorder="1" applyAlignment="1">
      <alignment wrapText="1"/>
    </xf>
    <xf numFmtId="168" fontId="11" fillId="0" borderId="0" xfId="0" applyNumberFormat="1" applyFont="1" applyBorder="1"/>
    <xf numFmtId="168" fontId="13" fillId="0" borderId="0" xfId="0" applyNumberFormat="1" applyFont="1" applyBorder="1"/>
    <xf numFmtId="168" fontId="13" fillId="0" borderId="0" xfId="0" applyNumberFormat="1" applyFont="1" applyBorder="1" applyAlignment="1"/>
    <xf numFmtId="0" fontId="13" fillId="0" borderId="0" xfId="0" applyFont="1" applyBorder="1" applyAlignment="1"/>
    <xf numFmtId="168" fontId="13" fillId="0" borderId="1" xfId="0" applyNumberFormat="1" applyFont="1" applyBorder="1" applyAlignment="1"/>
    <xf numFmtId="1" fontId="12" fillId="0" borderId="0" xfId="0" applyNumberFormat="1" applyFont="1" applyAlignment="1"/>
    <xf numFmtId="168" fontId="12" fillId="0" borderId="0" xfId="0" applyNumberFormat="1" applyFont="1"/>
    <xf numFmtId="165" fontId="11" fillId="0" borderId="0" xfId="0" applyNumberFormat="1" applyFont="1" applyBorder="1" applyAlignment="1">
      <alignment wrapText="1"/>
    </xf>
    <xf numFmtId="168" fontId="12" fillId="0" borderId="0" xfId="0" applyNumberFormat="1" applyFont="1" applyBorder="1"/>
    <xf numFmtId="165" fontId="11" fillId="0" borderId="0" xfId="0" quotePrefix="1" applyNumberFormat="1" applyFont="1" applyBorder="1" applyAlignment="1">
      <alignment wrapText="1"/>
    </xf>
    <xf numFmtId="167" fontId="13" fillId="0" borderId="0" xfId="0" applyNumberFormat="1" applyFont="1" applyAlignment="1"/>
    <xf numFmtId="168" fontId="21" fillId="0" borderId="0" xfId="0" applyNumberFormat="1" applyFont="1" applyAlignment="1">
      <alignment wrapText="1"/>
    </xf>
    <xf numFmtId="168" fontId="8" fillId="0" borderId="0" xfId="0" applyNumberFormat="1" applyFont="1" applyAlignment="1">
      <alignment wrapText="1"/>
    </xf>
    <xf numFmtId="168" fontId="12" fillId="0" borderId="1" xfId="0" applyNumberFormat="1" applyFont="1" applyBorder="1"/>
    <xf numFmtId="1" fontId="9" fillId="0" borderId="0" xfId="0" applyNumberFormat="1" applyFont="1" applyAlignment="1">
      <alignment vertical="top"/>
    </xf>
    <xf numFmtId="1" fontId="10" fillId="0" borderId="1" xfId="0" applyNumberFormat="1" applyFont="1" applyBorder="1" applyAlignment="1">
      <alignment vertical="top"/>
    </xf>
    <xf numFmtId="165" fontId="10" fillId="0" borderId="1" xfId="0" applyNumberFormat="1" applyFont="1" applyBorder="1" applyAlignment="1">
      <alignment wrapText="1"/>
    </xf>
    <xf numFmtId="165" fontId="10" fillId="0" borderId="1" xfId="0" applyNumberFormat="1" applyFont="1" applyBorder="1"/>
    <xf numFmtId="1" fontId="11" fillId="0" borderId="0" xfId="0" applyNumberFormat="1" applyFont="1" applyAlignment="1">
      <alignment vertical="top"/>
    </xf>
    <xf numFmtId="167" fontId="11" fillId="0" borderId="1" xfId="0" applyNumberFormat="1" applyFont="1" applyBorder="1" applyAlignment="1"/>
    <xf numFmtId="1" fontId="11" fillId="0" borderId="1" xfId="0" applyNumberFormat="1" applyFont="1" applyBorder="1" applyAlignment="1">
      <alignment vertical="top"/>
    </xf>
    <xf numFmtId="167" fontId="12" fillId="0" borderId="0" xfId="0" applyNumberFormat="1" applyFont="1" applyAlignment="1"/>
    <xf numFmtId="1" fontId="12" fillId="0" borderId="0" xfId="0" applyNumberFormat="1" applyFont="1" applyAlignment="1">
      <alignment vertical="top"/>
    </xf>
    <xf numFmtId="0" fontId="12" fillId="0" borderId="0" xfId="0" applyFont="1"/>
    <xf numFmtId="0" fontId="12" fillId="0" borderId="1" xfId="0" applyFont="1" applyBorder="1"/>
    <xf numFmtId="1" fontId="0" fillId="0" borderId="0" xfId="0" applyNumberFormat="1" applyAlignment="1">
      <alignment vertical="top"/>
    </xf>
    <xf numFmtId="0" fontId="10" fillId="0" borderId="1" xfId="0" applyFont="1" applyBorder="1" applyAlignment="1">
      <alignment wrapText="1"/>
    </xf>
    <xf numFmtId="168" fontId="10" fillId="0" borderId="0" xfId="0" applyNumberFormat="1" applyFont="1" applyAlignment="1">
      <alignment wrapText="1"/>
    </xf>
    <xf numFmtId="168" fontId="10" fillId="0" borderId="0" xfId="0" applyNumberFormat="1" applyFont="1"/>
    <xf numFmtId="168" fontId="11" fillId="0" borderId="1" xfId="0" applyNumberFormat="1" applyFont="1" applyBorder="1"/>
    <xf numFmtId="168" fontId="11" fillId="0" borderId="0" xfId="0" applyNumberFormat="1" applyFont="1"/>
    <xf numFmtId="168" fontId="7" fillId="0" borderId="0" xfId="0" applyNumberFormat="1" applyFont="1" applyAlignment="1">
      <alignment wrapText="1"/>
    </xf>
    <xf numFmtId="168" fontId="0" fillId="0" borderId="0" xfId="0" applyNumberFormat="1"/>
    <xf numFmtId="165" fontId="8" fillId="0" borderId="0" xfId="0" applyNumberFormat="1" applyFont="1" applyBorder="1"/>
    <xf numFmtId="0" fontId="0" fillId="0" borderId="1" xfId="0" applyBorder="1"/>
    <xf numFmtId="167" fontId="9" fillId="0" borderId="0" xfId="0" applyNumberFormat="1" applyFont="1" applyAlignment="1">
      <alignment vertical="top"/>
    </xf>
    <xf numFmtId="167" fontId="12" fillId="0" borderId="0" xfId="0" applyNumberFormat="1" applyFont="1" applyBorder="1" applyAlignment="1"/>
    <xf numFmtId="167" fontId="11" fillId="0" borderId="0" xfId="0" applyNumberFormat="1" applyFont="1" applyAlignment="1">
      <alignment vertical="top"/>
    </xf>
    <xf numFmtId="0" fontId="12" fillId="0" borderId="1" xfId="0" applyFont="1" applyBorder="1" applyAlignment="1">
      <alignment wrapText="1"/>
    </xf>
    <xf numFmtId="165" fontId="17" fillId="0" borderId="1" xfId="0" applyNumberFormat="1" applyFont="1" applyBorder="1"/>
    <xf numFmtId="165" fontId="13" fillId="0" borderId="1" xfId="0" applyNumberFormat="1" applyFont="1" applyBorder="1"/>
    <xf numFmtId="167" fontId="11" fillId="0" borderId="0" xfId="0" applyNumberFormat="1" applyFont="1" applyBorder="1" applyAlignment="1" applyProtection="1">
      <alignment vertical="top"/>
    </xf>
    <xf numFmtId="0" fontId="11" fillId="0" borderId="0" xfId="0" applyFont="1" applyBorder="1" applyAlignment="1" applyProtection="1">
      <alignment wrapText="1"/>
    </xf>
    <xf numFmtId="0" fontId="10" fillId="0" borderId="0" xfId="0" applyFont="1" applyBorder="1" applyProtection="1"/>
    <xf numFmtId="167" fontId="13" fillId="0" borderId="0" xfId="0" applyNumberFormat="1" applyFont="1" applyBorder="1" applyAlignment="1" applyProtection="1">
      <alignment vertical="top"/>
    </xf>
    <xf numFmtId="167" fontId="12" fillId="0" borderId="1" xfId="0" applyNumberFormat="1" applyFont="1" applyBorder="1" applyAlignment="1">
      <alignment vertical="top"/>
    </xf>
    <xf numFmtId="167" fontId="0" fillId="0" borderId="0" xfId="0" applyNumberFormat="1" applyAlignment="1">
      <alignment vertical="top"/>
    </xf>
    <xf numFmtId="0" fontId="8" fillId="0" borderId="0" xfId="0" applyFont="1" applyAlignment="1">
      <alignment wrapText="1"/>
    </xf>
    <xf numFmtId="170" fontId="8" fillId="0" borderId="0" xfId="0" applyNumberFormat="1" applyFont="1" applyAlignment="1"/>
    <xf numFmtId="0" fontId="8" fillId="0" borderId="0" xfId="0" applyFont="1"/>
    <xf numFmtId="170" fontId="15" fillId="0" borderId="0" xfId="0" applyNumberFormat="1" applyFont="1" applyAlignment="1">
      <alignment vertical="center"/>
    </xf>
    <xf numFmtId="170" fontId="16" fillId="0" borderId="0" xfId="0" applyNumberFormat="1" applyFont="1"/>
    <xf numFmtId="170" fontId="15" fillId="0" borderId="0" xfId="0" applyNumberFormat="1" applyFont="1"/>
    <xf numFmtId="170" fontId="0" fillId="0" borderId="0" xfId="0" applyNumberFormat="1" applyAlignment="1">
      <alignment wrapText="1"/>
    </xf>
    <xf numFmtId="170" fontId="0" fillId="0" borderId="0" xfId="0" applyNumberFormat="1" applyBorder="1" applyAlignment="1">
      <alignment wrapText="1"/>
    </xf>
    <xf numFmtId="165" fontId="10" fillId="0" borderId="0" xfId="0" applyNumberFormat="1" applyFont="1" applyBorder="1"/>
    <xf numFmtId="167" fontId="11" fillId="0" borderId="0" xfId="0" applyNumberFormat="1" applyFont="1" applyBorder="1" applyAlignment="1"/>
    <xf numFmtId="0" fontId="11" fillId="0" borderId="0" xfId="0" applyFont="1" applyBorder="1"/>
    <xf numFmtId="168" fontId="8" fillId="0" borderId="0" xfId="0" applyNumberFormat="1" applyFont="1" applyAlignment="1"/>
    <xf numFmtId="168" fontId="7" fillId="0" borderId="0" xfId="0" applyNumberFormat="1" applyFont="1"/>
    <xf numFmtId="168" fontId="13" fillId="0" borderId="0" xfId="0" applyNumberFormat="1" applyFont="1"/>
    <xf numFmtId="1" fontId="11" fillId="0" borderId="1" xfId="0" applyNumberFormat="1" applyFont="1" applyBorder="1" applyAlignment="1">
      <alignment horizontal="center"/>
    </xf>
    <xf numFmtId="168" fontId="11" fillId="0" borderId="0" xfId="0" applyNumberFormat="1" applyFont="1" applyBorder="1" applyAlignment="1"/>
    <xf numFmtId="168" fontId="11" fillId="0" borderId="0" xfId="0" quotePrefix="1" applyNumberFormat="1" applyFont="1" applyBorder="1" applyAlignment="1">
      <alignment horizontal="center"/>
    </xf>
    <xf numFmtId="168" fontId="13" fillId="0" borderId="0" xfId="0" applyNumberFormat="1" applyFont="1" applyAlignment="1"/>
    <xf numFmtId="165" fontId="11" fillId="0" borderId="0" xfId="0" applyNumberFormat="1" applyFont="1" applyAlignment="1">
      <alignment horizontal="right"/>
    </xf>
    <xf numFmtId="168" fontId="11" fillId="0" borderId="1" xfId="0" applyNumberFormat="1" applyFont="1" applyBorder="1" applyAlignment="1"/>
    <xf numFmtId="0" fontId="23" fillId="0" borderId="0" xfId="0" applyFont="1"/>
    <xf numFmtId="173" fontId="24" fillId="0" borderId="0" xfId="0" applyNumberFormat="1" applyFont="1"/>
    <xf numFmtId="174" fontId="24" fillId="0" borderId="0" xfId="0" applyNumberFormat="1" applyFont="1"/>
    <xf numFmtId="0" fontId="24" fillId="0" borderId="0" xfId="0" applyFont="1"/>
    <xf numFmtId="173" fontId="24" fillId="0" borderId="0" xfId="0" applyNumberFormat="1" applyFont="1" applyFill="1" applyBorder="1" applyAlignment="1"/>
    <xf numFmtId="1" fontId="0" fillId="0" borderId="0" xfId="0" applyNumberFormat="1"/>
    <xf numFmtId="165" fontId="9" fillId="0" borderId="0" xfId="0" applyNumberFormat="1" applyFont="1" applyAlignment="1">
      <alignment vertical="top"/>
    </xf>
    <xf numFmtId="165" fontId="10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 wrapText="1"/>
    </xf>
    <xf numFmtId="165" fontId="9" fillId="0" borderId="3" xfId="0" applyNumberFormat="1" applyFont="1" applyBorder="1" applyAlignment="1"/>
    <xf numFmtId="165" fontId="10" fillId="0" borderId="3" xfId="0" applyNumberFormat="1" applyFont="1" applyBorder="1" applyAlignment="1">
      <alignment vertical="top"/>
    </xf>
    <xf numFmtId="165" fontId="10" fillId="0" borderId="3" xfId="0" applyNumberFormat="1" applyFont="1" applyBorder="1" applyAlignment="1">
      <alignment wrapText="1"/>
    </xf>
    <xf numFmtId="165" fontId="10" fillId="0" borderId="3" xfId="0" applyNumberFormat="1" applyFont="1" applyBorder="1"/>
    <xf numFmtId="165" fontId="19" fillId="0" borderId="3" xfId="0" applyNumberFormat="1" applyFont="1" applyBorder="1"/>
    <xf numFmtId="171" fontId="11" fillId="0" borderId="0" xfId="0" applyNumberFormat="1" applyFont="1"/>
    <xf numFmtId="165" fontId="11" fillId="0" borderId="0" xfId="0" applyNumberFormat="1" applyFont="1" applyBorder="1" applyAlignment="1">
      <alignment vertical="top"/>
    </xf>
    <xf numFmtId="165" fontId="19" fillId="0" borderId="0" xfId="0" applyNumberFormat="1" applyFont="1" applyBorder="1"/>
    <xf numFmtId="165" fontId="19" fillId="0" borderId="0" xfId="0" applyNumberFormat="1" applyFont="1" applyBorder="1" applyAlignment="1">
      <alignment vertical="top"/>
    </xf>
    <xf numFmtId="165" fontId="10" fillId="0" borderId="0" xfId="0" applyNumberFormat="1" applyFont="1" applyBorder="1" applyAlignment="1"/>
    <xf numFmtId="165" fontId="0" fillId="0" borderId="0" xfId="0" applyNumberFormat="1" applyAlignment="1">
      <alignment vertical="top"/>
    </xf>
    <xf numFmtId="0" fontId="11" fillId="0" borderId="0" xfId="0" applyFont="1" applyAlignment="1">
      <alignment horizontal="right"/>
    </xf>
    <xf numFmtId="165" fontId="13" fillId="0" borderId="3" xfId="0" applyNumberFormat="1" applyFont="1" applyBorder="1"/>
    <xf numFmtId="165" fontId="11" fillId="0" borderId="3" xfId="0" applyNumberFormat="1" applyFont="1" applyBorder="1"/>
    <xf numFmtId="165" fontId="13" fillId="0" borderId="0" xfId="0" applyNumberFormat="1" applyFont="1"/>
    <xf numFmtId="165" fontId="13" fillId="0" borderId="0" xfId="0" applyNumberFormat="1" applyFont="1" applyBorder="1" applyAlignment="1">
      <alignment vertical="top"/>
    </xf>
    <xf numFmtId="165" fontId="13" fillId="0" borderId="1" xfId="0" applyNumberFormat="1" applyFont="1" applyBorder="1" applyAlignment="1">
      <alignment vertical="top"/>
    </xf>
    <xf numFmtId="165" fontId="12" fillId="0" borderId="3" xfId="0" applyNumberFormat="1" applyFont="1" applyBorder="1" applyAlignment="1"/>
    <xf numFmtId="165" fontId="11" fillId="0" borderId="3" xfId="0" applyNumberFormat="1" applyFont="1" applyBorder="1" applyAlignment="1">
      <alignment vertical="top"/>
    </xf>
    <xf numFmtId="165" fontId="11" fillId="0" borderId="3" xfId="0" applyNumberFormat="1" applyFont="1" applyBorder="1" applyAlignment="1">
      <alignment wrapText="1"/>
    </xf>
    <xf numFmtId="167" fontId="11" fillId="0" borderId="3" xfId="0" applyNumberFormat="1" applyFont="1" applyBorder="1" applyAlignment="1"/>
    <xf numFmtId="165" fontId="19" fillId="0" borderId="0" xfId="0" applyNumberFormat="1" applyFont="1" applyAlignment="1"/>
    <xf numFmtId="165" fontId="19" fillId="0" borderId="0" xfId="0" applyNumberFormat="1" applyFont="1"/>
    <xf numFmtId="176" fontId="11" fillId="0" borderId="0" xfId="0" applyNumberFormat="1" applyFont="1" applyBorder="1"/>
    <xf numFmtId="165" fontId="12" fillId="0" borderId="0" xfId="0" applyNumberFormat="1" applyFont="1" applyAlignment="1">
      <alignment vertical="top"/>
    </xf>
    <xf numFmtId="165" fontId="12" fillId="0" borderId="0" xfId="0" applyNumberFormat="1" applyFont="1" applyAlignment="1">
      <alignment wrapText="1"/>
    </xf>
    <xf numFmtId="165" fontId="9" fillId="0" borderId="0" xfId="0" applyNumberFormat="1" applyFont="1" applyBorder="1"/>
    <xf numFmtId="0" fontId="19" fillId="0" borderId="0" xfId="0" applyFont="1"/>
    <xf numFmtId="0" fontId="10" fillId="0" borderId="0" xfId="0" applyFont="1" applyAlignment="1">
      <alignment horizontal="justify" wrapText="1"/>
    </xf>
    <xf numFmtId="0" fontId="9" fillId="0" borderId="0" xfId="0" applyFont="1" applyAlignment="1">
      <alignment horizontal="justify" wrapText="1"/>
    </xf>
    <xf numFmtId="167" fontId="9" fillId="0" borderId="0" xfId="0" applyNumberFormat="1" applyFont="1" applyAlignment="1"/>
    <xf numFmtId="178" fontId="11" fillId="0" borderId="0" xfId="0" applyNumberFormat="1" applyFont="1" applyAlignment="1">
      <alignment horizontal="left"/>
    </xf>
    <xf numFmtId="178" fontId="13" fillId="0" borderId="0" xfId="0" applyNumberFormat="1" applyFont="1" applyBorder="1" applyAlignment="1">
      <alignment horizontal="left"/>
    </xf>
    <xf numFmtId="165" fontId="19" fillId="0" borderId="0" xfId="0" applyNumberFormat="1" applyFont="1" applyBorder="1" applyAlignme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justify" wrapText="1"/>
    </xf>
    <xf numFmtId="0" fontId="12" fillId="0" borderId="0" xfId="0" applyFont="1" applyAlignment="1">
      <alignment horizontal="justify"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right" vertical="top" wrapText="1"/>
    </xf>
    <xf numFmtId="165" fontId="12" fillId="0" borderId="3" xfId="0" applyNumberFormat="1" applyFont="1" applyBorder="1"/>
    <xf numFmtId="165" fontId="13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top"/>
    </xf>
    <xf numFmtId="0" fontId="0" fillId="0" borderId="0" xfId="0" applyFont="1"/>
    <xf numFmtId="175" fontId="11" fillId="0" borderId="0" xfId="0" applyNumberFormat="1" applyFont="1" applyBorder="1"/>
    <xf numFmtId="3" fontId="11" fillId="0" borderId="0" xfId="0" applyNumberFormat="1" applyFont="1" applyBorder="1"/>
    <xf numFmtId="0" fontId="11" fillId="0" borderId="1" xfId="0" applyFont="1" applyBorder="1"/>
    <xf numFmtId="1" fontId="11" fillId="0" borderId="0" xfId="0" applyNumberFormat="1" applyFont="1"/>
    <xf numFmtId="0" fontId="30" fillId="0" borderId="2" xfId="0" applyFont="1" applyBorder="1"/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0" xfId="0" applyFont="1"/>
    <xf numFmtId="168" fontId="8" fillId="0" borderId="0" xfId="0" applyNumberFormat="1" applyFont="1" applyBorder="1" applyAlignment="1"/>
    <xf numFmtId="165" fontId="12" fillId="0" borderId="0" xfId="0" applyNumberFormat="1" applyFont="1" applyBorder="1" applyAlignment="1">
      <alignment vertical="center"/>
    </xf>
    <xf numFmtId="0" fontId="12" fillId="0" borderId="0" xfId="0" applyFont="1" applyAlignment="1"/>
    <xf numFmtId="0" fontId="11" fillId="0" borderId="0" xfId="0" applyFont="1" applyAlignment="1"/>
    <xf numFmtId="165" fontId="13" fillId="0" borderId="0" xfId="0" applyNumberFormat="1" applyFont="1" applyBorder="1" applyAlignment="1">
      <alignment wrapText="1"/>
    </xf>
    <xf numFmtId="179" fontId="12" fillId="0" borderId="1" xfId="0" applyNumberFormat="1" applyFont="1" applyBorder="1" applyAlignment="1">
      <alignment horizontal="right"/>
    </xf>
    <xf numFmtId="165" fontId="19" fillId="0" borderId="1" xfId="0" applyNumberFormat="1" applyFont="1" applyBorder="1" applyAlignment="1"/>
    <xf numFmtId="165" fontId="10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vertical="top"/>
    </xf>
    <xf numFmtId="165" fontId="17" fillId="0" borderId="0" xfId="0" applyNumberFormat="1" applyFont="1" applyAlignment="1"/>
    <xf numFmtId="165" fontId="0" fillId="0" borderId="1" xfId="0" applyNumberFormat="1" applyBorder="1" applyAlignment="1">
      <alignment vertical="top"/>
    </xf>
    <xf numFmtId="165" fontId="0" fillId="0" borderId="0" xfId="0" applyNumberFormat="1" applyFont="1" applyAlignment="1">
      <alignment wrapText="1"/>
    </xf>
    <xf numFmtId="165" fontId="12" fillId="0" borderId="0" xfId="0" applyNumberFormat="1" applyFont="1" applyAlignment="1">
      <alignment horizontal="right"/>
    </xf>
    <xf numFmtId="165" fontId="0" fillId="0" borderId="1" xfId="0" applyNumberFormat="1" applyBorder="1" applyAlignment="1"/>
    <xf numFmtId="165" fontId="12" fillId="0" borderId="0" xfId="0" applyNumberFormat="1" applyFont="1" applyBorder="1" applyAlignment="1">
      <alignment wrapText="1"/>
    </xf>
    <xf numFmtId="165" fontId="12" fillId="0" borderId="0" xfId="0" applyNumberFormat="1" applyFont="1" applyBorder="1" applyAlignment="1">
      <alignment horizontal="right"/>
    </xf>
    <xf numFmtId="165" fontId="0" fillId="0" borderId="0" xfId="0" applyNumberFormat="1" applyBorder="1" applyAlignment="1"/>
    <xf numFmtId="165" fontId="0" fillId="0" borderId="0" xfId="0" applyNumberFormat="1" applyBorder="1" applyAlignment="1">
      <alignment wrapText="1"/>
    </xf>
    <xf numFmtId="165" fontId="12" fillId="0" borderId="1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8" fontId="12" fillId="0" borderId="0" xfId="0" applyNumberFormat="1" applyFont="1" applyAlignment="1">
      <alignment horizontal="right"/>
    </xf>
    <xf numFmtId="168" fontId="11" fillId="0" borderId="0" xfId="0" applyNumberFormat="1" applyFont="1" applyAlignment="1">
      <alignment horizontal="right"/>
    </xf>
    <xf numFmtId="168" fontId="12" fillId="0" borderId="0" xfId="0" applyNumberFormat="1" applyFont="1" applyBorder="1" applyAlignment="1">
      <alignment horizontal="right"/>
    </xf>
    <xf numFmtId="169" fontId="12" fillId="0" borderId="0" xfId="0" applyNumberFormat="1" applyFont="1" applyBorder="1" applyAlignment="1">
      <alignment horizontal="right"/>
    </xf>
    <xf numFmtId="168" fontId="12" fillId="0" borderId="1" xfId="0" applyNumberFormat="1" applyFont="1" applyBorder="1" applyAlignment="1">
      <alignment horizontal="right"/>
    </xf>
    <xf numFmtId="0" fontId="12" fillId="0" borderId="0" xfId="0" applyFont="1" applyBorder="1"/>
    <xf numFmtId="1" fontId="12" fillId="0" borderId="0" xfId="0" applyNumberFormat="1" applyFont="1" applyBorder="1" applyAlignment="1"/>
    <xf numFmtId="0" fontId="0" fillId="2" borderId="0" xfId="0" applyFill="1"/>
    <xf numFmtId="166" fontId="12" fillId="0" borderId="0" xfId="0" applyNumberFormat="1" applyFont="1" applyBorder="1"/>
    <xf numFmtId="165" fontId="17" fillId="0" borderId="0" xfId="0" applyNumberFormat="1" applyFont="1" applyBorder="1"/>
    <xf numFmtId="167" fontId="11" fillId="0" borderId="1" xfId="0" applyNumberFormat="1" applyFont="1" applyBorder="1" applyAlignment="1" applyProtection="1">
      <alignment vertical="top"/>
    </xf>
    <xf numFmtId="0" fontId="11" fillId="0" borderId="1" xfId="0" applyFont="1" applyBorder="1" applyAlignment="1" applyProtection="1">
      <alignment wrapText="1"/>
    </xf>
    <xf numFmtId="167" fontId="13" fillId="0" borderId="1" xfId="0" applyNumberFormat="1" applyFont="1" applyBorder="1" applyAlignment="1"/>
    <xf numFmtId="167" fontId="11" fillId="0" borderId="2" xfId="0" applyNumberFormat="1" applyFont="1" applyBorder="1" applyAlignment="1"/>
    <xf numFmtId="167" fontId="11" fillId="0" borderId="2" xfId="0" applyNumberFormat="1" applyFont="1" applyBorder="1" applyAlignment="1">
      <alignment vertical="top"/>
    </xf>
    <xf numFmtId="0" fontId="11" fillId="0" borderId="2" xfId="0" applyFont="1" applyBorder="1" applyAlignment="1">
      <alignment wrapText="1"/>
    </xf>
    <xf numFmtId="168" fontId="11" fillId="0" borderId="0" xfId="0" applyNumberFormat="1" applyFont="1" applyBorder="1" applyAlignment="1">
      <alignment horizontal="right"/>
    </xf>
    <xf numFmtId="168" fontId="11" fillId="0" borderId="1" xfId="0" applyNumberFormat="1" applyFont="1" applyBorder="1" applyAlignment="1">
      <alignment horizontal="right"/>
    </xf>
    <xf numFmtId="168" fontId="11" fillId="0" borderId="1" xfId="0" quotePrefix="1" applyNumberFormat="1" applyFont="1" applyBorder="1" applyAlignment="1">
      <alignment horizontal="right"/>
    </xf>
    <xf numFmtId="168" fontId="13" fillId="0" borderId="0" xfId="0" applyNumberFormat="1" applyFont="1" applyBorder="1" applyAlignment="1">
      <alignment horizontal="right"/>
    </xf>
    <xf numFmtId="168" fontId="13" fillId="0" borderId="1" xfId="0" applyNumberFormat="1" applyFont="1" applyBorder="1" applyAlignment="1">
      <alignment horizontal="right"/>
    </xf>
    <xf numFmtId="168" fontId="13" fillId="0" borderId="0" xfId="0" applyNumberFormat="1" applyFont="1" applyAlignment="1">
      <alignment horizontal="right"/>
    </xf>
    <xf numFmtId="1" fontId="11" fillId="0" borderId="1" xfId="0" applyNumberFormat="1" applyFont="1" applyBorder="1" applyAlignment="1">
      <alignment horizontal="right"/>
    </xf>
    <xf numFmtId="168" fontId="8" fillId="2" borderId="0" xfId="0" applyNumberFormat="1" applyFont="1" applyFill="1" applyAlignment="1"/>
    <xf numFmtId="168" fontId="11" fillId="2" borderId="0" xfId="0" applyNumberFormat="1" applyFont="1" applyFill="1"/>
    <xf numFmtId="168" fontId="8" fillId="2" borderId="0" xfId="0" applyNumberFormat="1" applyFont="1" applyFill="1"/>
    <xf numFmtId="168" fontId="7" fillId="2" borderId="0" xfId="0" applyNumberFormat="1" applyFont="1" applyFill="1"/>
    <xf numFmtId="49" fontId="11" fillId="0" borderId="0" xfId="0" applyNumberFormat="1" applyFont="1" applyBorder="1"/>
    <xf numFmtId="49" fontId="11" fillId="0" borderId="2" xfId="0" applyNumberFormat="1" applyFont="1" applyBorder="1"/>
    <xf numFmtId="49" fontId="11" fillId="0" borderId="2" xfId="0" applyNumberFormat="1" applyFont="1" applyBorder="1" applyAlignment="1">
      <alignment wrapText="1"/>
    </xf>
    <xf numFmtId="49" fontId="11" fillId="0" borderId="0" xfId="0" applyNumberFormat="1" applyFont="1"/>
    <xf numFmtId="49" fontId="11" fillId="0" borderId="0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49" fontId="13" fillId="0" borderId="1" xfId="0" applyNumberFormat="1" applyFont="1" applyBorder="1"/>
    <xf numFmtId="49" fontId="11" fillId="0" borderId="2" xfId="0" applyNumberFormat="1" applyFont="1" applyBorder="1" applyAlignment="1">
      <alignment horizontal="right"/>
    </xf>
    <xf numFmtId="49" fontId="13" fillId="0" borderId="1" xfId="0" applyNumberFormat="1" applyFont="1" applyBorder="1" applyAlignment="1">
      <alignment horizontal="right"/>
    </xf>
    <xf numFmtId="49" fontId="13" fillId="0" borderId="0" xfId="0" applyNumberFormat="1" applyFont="1"/>
    <xf numFmtId="49" fontId="8" fillId="0" borderId="0" xfId="0" applyNumberFormat="1" applyFont="1" applyAlignment="1"/>
    <xf numFmtId="49" fontId="12" fillId="0" borderId="0" xfId="0" applyNumberFormat="1" applyFont="1" applyAlignment="1"/>
    <xf numFmtId="49" fontId="15" fillId="0" borderId="0" xfId="0" applyNumberFormat="1" applyFont="1" applyAlignment="1">
      <alignment vertical="center"/>
    </xf>
    <xf numFmtId="49" fontId="16" fillId="0" borderId="0" xfId="0" applyNumberFormat="1" applyFont="1"/>
    <xf numFmtId="49" fontId="15" fillId="0" borderId="0" xfId="0" applyNumberFormat="1" applyFont="1"/>
    <xf numFmtId="49" fontId="0" fillId="0" borderId="0" xfId="0" applyNumberFormat="1" applyAlignment="1">
      <alignment wrapText="1"/>
    </xf>
    <xf numFmtId="49" fontId="11" fillId="0" borderId="0" xfId="0" applyNumberFormat="1" applyFont="1" applyBorder="1" applyAlignment="1">
      <alignment horizontal="right"/>
    </xf>
    <xf numFmtId="165" fontId="13" fillId="0" borderId="1" xfId="0" applyNumberFormat="1" applyFont="1" applyBorder="1" applyAlignment="1">
      <alignment wrapText="1"/>
    </xf>
    <xf numFmtId="176" fontId="11" fillId="0" borderId="0" xfId="0" applyNumberFormat="1" applyFont="1"/>
    <xf numFmtId="171" fontId="12" fillId="0" borderId="0" xfId="0" applyNumberFormat="1" applyFont="1"/>
    <xf numFmtId="165" fontId="8" fillId="0" borderId="1" xfId="0" applyNumberFormat="1" applyFont="1" applyBorder="1" applyAlignment="1">
      <alignment wrapText="1"/>
    </xf>
    <xf numFmtId="10" fontId="10" fillId="0" borderId="0" xfId="0" applyNumberFormat="1" applyFont="1"/>
    <xf numFmtId="0" fontId="30" fillId="0" borderId="1" xfId="0" applyFont="1" applyBorder="1"/>
    <xf numFmtId="165" fontId="8" fillId="0" borderId="0" xfId="0" applyNumberFormat="1" applyFont="1" applyBorder="1" applyAlignment="1">
      <alignment wrapText="1"/>
    </xf>
    <xf numFmtId="165" fontId="13" fillId="0" borderId="0" xfId="0" applyNumberFormat="1" applyFont="1" applyBorder="1" applyAlignment="1">
      <alignment horizontal="right"/>
    </xf>
    <xf numFmtId="165" fontId="13" fillId="0" borderId="1" xfId="0" applyNumberFormat="1" applyFont="1" applyBorder="1" applyAlignment="1">
      <alignment horizontal="right"/>
    </xf>
    <xf numFmtId="165" fontId="17" fillId="0" borderId="0" xfId="0" applyNumberFormat="1" applyFont="1" applyAlignment="1">
      <alignment horizontal="right"/>
    </xf>
    <xf numFmtId="165" fontId="11" fillId="0" borderId="1" xfId="0" applyNumberFormat="1" applyFont="1" applyBorder="1" applyAlignment="1">
      <alignment horizontal="right"/>
    </xf>
    <xf numFmtId="165" fontId="11" fillId="0" borderId="2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65" fontId="12" fillId="0" borderId="2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165" fontId="0" fillId="0" borderId="1" xfId="0" applyNumberFormat="1" applyBorder="1" applyAlignment="1">
      <alignment horizontal="right"/>
    </xf>
    <xf numFmtId="176" fontId="13" fillId="0" borderId="1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3" fillId="0" borderId="0" xfId="0" applyNumberFormat="1" applyFont="1" applyBorder="1" applyAlignment="1">
      <alignment horizontal="right"/>
    </xf>
    <xf numFmtId="49" fontId="12" fillId="0" borderId="2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right"/>
    </xf>
    <xf numFmtId="49" fontId="17" fillId="0" borderId="1" xfId="0" applyNumberFormat="1" applyFont="1" applyBorder="1" applyAlignment="1">
      <alignment horizontal="right"/>
    </xf>
    <xf numFmtId="170" fontId="8" fillId="0" borderId="0" xfId="0" applyNumberFormat="1" applyFont="1" applyBorder="1" applyAlignment="1">
      <alignment wrapText="1"/>
    </xf>
    <xf numFmtId="170" fontId="8" fillId="0" borderId="0" xfId="0" applyNumberFormat="1" applyFont="1" applyAlignment="1">
      <alignment wrapText="1"/>
    </xf>
    <xf numFmtId="49" fontId="17" fillId="0" borderId="0" xfId="0" applyNumberFormat="1" applyFont="1" applyBorder="1" applyAlignment="1">
      <alignment horizontal="right"/>
    </xf>
    <xf numFmtId="173" fontId="30" fillId="0" borderId="2" xfId="0" applyNumberFormat="1" applyFont="1" applyFill="1" applyBorder="1" applyAlignment="1">
      <alignment horizontal="right"/>
    </xf>
    <xf numFmtId="0" fontId="31" fillId="0" borderId="1" xfId="0" applyFont="1" applyBorder="1"/>
    <xf numFmtId="173" fontId="31" fillId="0" borderId="1" xfId="0" applyNumberFormat="1" applyFont="1" applyFill="1" applyBorder="1" applyAlignment="1">
      <alignment horizontal="right"/>
    </xf>
    <xf numFmtId="0" fontId="30" fillId="0" borderId="0" xfId="0" applyFont="1" applyBorder="1"/>
    <xf numFmtId="1" fontId="30" fillId="0" borderId="0" xfId="0" applyNumberFormat="1" applyFont="1" applyFill="1" applyBorder="1" applyAlignment="1"/>
    <xf numFmtId="3" fontId="30" fillId="0" borderId="0" xfId="0" applyNumberFormat="1" applyFont="1" applyFill="1" applyBorder="1" applyAlignment="1"/>
    <xf numFmtId="0" fontId="30" fillId="0" borderId="0" xfId="0" applyFont="1"/>
    <xf numFmtId="173" fontId="30" fillId="0" borderId="0" xfId="0" applyNumberFormat="1" applyFont="1" applyBorder="1"/>
    <xf numFmtId="173" fontId="30" fillId="0" borderId="0" xfId="0" applyNumberFormat="1" applyFont="1" applyFill="1" applyBorder="1" applyAlignment="1"/>
    <xf numFmtId="0" fontId="31" fillId="0" borderId="0" xfId="0" applyFont="1"/>
    <xf numFmtId="1" fontId="30" fillId="0" borderId="0" xfId="0" applyNumberFormat="1" applyFont="1"/>
    <xf numFmtId="173" fontId="30" fillId="0" borderId="0" xfId="0" applyNumberFormat="1" applyFont="1"/>
    <xf numFmtId="174" fontId="30" fillId="0" borderId="0" xfId="0" applyNumberFormat="1" applyFont="1" applyFill="1" applyBorder="1" applyAlignment="1"/>
    <xf numFmtId="173" fontId="31" fillId="0" borderId="0" xfId="0" applyNumberFormat="1" applyFont="1"/>
    <xf numFmtId="3" fontId="31" fillId="0" borderId="0" xfId="0" applyNumberFormat="1" applyFont="1" applyFill="1" applyBorder="1" applyAlignment="1"/>
    <xf numFmtId="174" fontId="30" fillId="0" borderId="0" xfId="0" applyNumberFormat="1" applyFont="1"/>
    <xf numFmtId="0" fontId="19" fillId="0" borderId="0" xfId="0" applyFont="1" applyBorder="1"/>
    <xf numFmtId="0" fontId="32" fillId="0" borderId="0" xfId="1" applyAlignment="1" applyProtection="1"/>
    <xf numFmtId="165" fontId="12" fillId="0" borderId="0" xfId="0" applyNumberFormat="1" applyFont="1" applyBorder="1" applyAlignment="1">
      <alignment horizontal="right" vertical="center"/>
    </xf>
    <xf numFmtId="170" fontId="0" fillId="0" borderId="0" xfId="0" applyNumberFormat="1" applyAlignment="1">
      <alignment horizontal="right" wrapText="1"/>
    </xf>
    <xf numFmtId="170" fontId="8" fillId="0" borderId="0" xfId="0" applyNumberFormat="1" applyFont="1" applyAlignment="1">
      <alignment horizontal="right" wrapText="1"/>
    </xf>
    <xf numFmtId="49" fontId="30" fillId="0" borderId="2" xfId="0" applyNumberFormat="1" applyFont="1" applyFill="1" applyBorder="1" applyAlignment="1">
      <alignment horizontal="right"/>
    </xf>
    <xf numFmtId="49" fontId="31" fillId="0" borderId="1" xfId="0" applyNumberFormat="1" applyFont="1" applyFill="1" applyBorder="1" applyAlignment="1">
      <alignment horizontal="right"/>
    </xf>
    <xf numFmtId="49" fontId="30" fillId="0" borderId="2" xfId="0" applyNumberFormat="1" applyFont="1" applyBorder="1" applyAlignment="1">
      <alignment horizontal="right"/>
    </xf>
    <xf numFmtId="49" fontId="31" fillId="0" borderId="1" xfId="0" applyNumberFormat="1" applyFont="1" applyBorder="1" applyAlignment="1">
      <alignment horizontal="right"/>
    </xf>
    <xf numFmtId="168" fontId="17" fillId="0" borderId="0" xfId="0" applyNumberFormat="1" applyFont="1" applyAlignment="1">
      <alignment horizontal="right"/>
    </xf>
    <xf numFmtId="167" fontId="11" fillId="0" borderId="3" xfId="0" applyNumberFormat="1" applyFont="1" applyBorder="1"/>
    <xf numFmtId="0" fontId="36" fillId="0" borderId="0" xfId="0" applyFont="1"/>
    <xf numFmtId="0" fontId="30" fillId="0" borderId="2" xfId="0" applyFont="1" applyBorder="1" applyAlignment="1">
      <alignment horizontal="center"/>
    </xf>
    <xf numFmtId="3" fontId="14" fillId="0" borderId="0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justify" wrapText="1"/>
    </xf>
    <xf numFmtId="172" fontId="11" fillId="0" borderId="0" xfId="0" applyNumberFormat="1" applyFont="1"/>
    <xf numFmtId="0" fontId="12" fillId="0" borderId="0" xfId="0" applyFont="1" applyBorder="1" applyAlignment="1">
      <alignment wrapText="1"/>
    </xf>
    <xf numFmtId="171" fontId="12" fillId="0" borderId="0" xfId="0" applyNumberFormat="1" applyFont="1" applyBorder="1" applyAlignment="1">
      <alignment wrapText="1"/>
    </xf>
    <xf numFmtId="172" fontId="12" fillId="0" borderId="0" xfId="0" applyNumberFormat="1" applyFont="1" applyBorder="1" applyAlignment="1">
      <alignment wrapText="1"/>
    </xf>
    <xf numFmtId="1" fontId="13" fillId="0" borderId="1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vertical="top"/>
    </xf>
    <xf numFmtId="165" fontId="8" fillId="0" borderId="0" xfId="0" applyNumberFormat="1" applyFont="1" applyBorder="1" applyAlignment="1">
      <alignment vertical="top"/>
    </xf>
    <xf numFmtId="0" fontId="12" fillId="0" borderId="0" xfId="0" applyFont="1" applyAlignment="1">
      <alignment horizontal="right"/>
    </xf>
    <xf numFmtId="168" fontId="8" fillId="0" borderId="0" xfId="0" applyNumberFormat="1" applyFont="1" applyBorder="1" applyAlignment="1">
      <alignment wrapText="1"/>
    </xf>
    <xf numFmtId="49" fontId="11" fillId="0" borderId="1" xfId="0" applyNumberFormat="1" applyFont="1" applyBorder="1"/>
    <xf numFmtId="0" fontId="19" fillId="0" borderId="0" xfId="0" applyFont="1" applyAlignment="1">
      <alignment vertical="top"/>
    </xf>
    <xf numFmtId="165" fontId="8" fillId="0" borderId="0" xfId="0" applyNumberFormat="1" applyFont="1" applyAlignment="1">
      <alignment vertical="top"/>
    </xf>
    <xf numFmtId="165" fontId="9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165" fontId="10" fillId="0" borderId="0" xfId="0" applyNumberFormat="1" applyFont="1" applyAlignment="1">
      <alignment vertical="top" wrapText="1"/>
    </xf>
    <xf numFmtId="165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33" fillId="0" borderId="0" xfId="1" applyFont="1" applyAlignment="1" applyProtection="1">
      <alignment wrapText="1"/>
    </xf>
    <xf numFmtId="0" fontId="10" fillId="0" borderId="0" xfId="0" applyFont="1" applyAlignment="1">
      <alignment vertical="top" wrapText="1"/>
    </xf>
    <xf numFmtId="165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165" fontId="19" fillId="0" borderId="0" xfId="0" applyNumberFormat="1" applyFont="1" applyAlignment="1">
      <alignment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top"/>
    </xf>
    <xf numFmtId="0" fontId="0" fillId="0" borderId="0" xfId="0" applyAlignment="1">
      <alignment vertical="top" wrapText="1"/>
    </xf>
    <xf numFmtId="1" fontId="11" fillId="0" borderId="2" xfId="0" applyNumberFormat="1" applyFont="1" applyBorder="1" applyAlignment="1">
      <alignment wrapText="1"/>
    </xf>
    <xf numFmtId="168" fontId="11" fillId="0" borderId="2" xfId="0" applyNumberFormat="1" applyFont="1" applyBorder="1" applyAlignment="1">
      <alignment horizontal="right"/>
    </xf>
    <xf numFmtId="165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0" fontId="11" fillId="0" borderId="0" xfId="0" applyFont="1" applyBorder="1" applyAlignment="1">
      <alignment wrapText="1"/>
    </xf>
    <xf numFmtId="165" fontId="17" fillId="0" borderId="3" xfId="0" applyNumberFormat="1" applyFont="1" applyBorder="1"/>
    <xf numFmtId="168" fontId="11" fillId="0" borderId="0" xfId="0" applyNumberFormat="1" applyFont="1" applyAlignment="1">
      <alignment wrapText="1"/>
    </xf>
    <xf numFmtId="168" fontId="11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165" fontId="8" fillId="0" borderId="0" xfId="0" applyNumberFormat="1" applyFont="1"/>
    <xf numFmtId="165" fontId="0" fillId="0" borderId="0" xfId="0" applyNumberFormat="1"/>
    <xf numFmtId="165" fontId="12" fillId="0" borderId="1" xfId="0" applyNumberFormat="1" applyFont="1" applyBorder="1"/>
    <xf numFmtId="165" fontId="12" fillId="0" borderId="0" xfId="0" applyNumberFormat="1" applyFont="1"/>
    <xf numFmtId="165" fontId="10" fillId="0" borderId="0" xfId="0" applyNumberFormat="1" applyFont="1"/>
    <xf numFmtId="165" fontId="11" fillId="0" borderId="0" xfId="0" applyNumberFormat="1" applyFont="1"/>
    <xf numFmtId="166" fontId="0" fillId="0" borderId="0" xfId="0" applyNumberFormat="1" applyAlignment="1"/>
    <xf numFmtId="166" fontId="12" fillId="0" borderId="1" xfId="0" applyNumberFormat="1" applyFont="1" applyBorder="1" applyAlignme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4" applyAlignment="1" applyProtection="1">
      <alignment horizontal="left"/>
    </xf>
    <xf numFmtId="0" fontId="7" fillId="0" borderId="0" xfId="0" applyFont="1" applyAlignment="1">
      <alignment horizontal="left"/>
    </xf>
    <xf numFmtId="0" fontId="30" fillId="0" borderId="0" xfId="0" applyFont="1" applyBorder="1" applyAlignment="1">
      <alignment horizontal="center"/>
    </xf>
    <xf numFmtId="1" fontId="0" fillId="0" borderId="0" xfId="0" applyNumberFormat="1" applyBorder="1"/>
    <xf numFmtId="3" fontId="29" fillId="0" borderId="0" xfId="0" applyNumberFormat="1" applyFont="1" applyBorder="1"/>
    <xf numFmtId="0" fontId="0" fillId="0" borderId="0" xfId="0" applyBorder="1" applyAlignment="1"/>
    <xf numFmtId="1" fontId="11" fillId="0" borderId="0" xfId="0" applyNumberFormat="1" applyFont="1" applyBorder="1"/>
    <xf numFmtId="0" fontId="23" fillId="0" borderId="0" xfId="0" applyNumberFormat="1" applyFont="1" applyBorder="1" applyAlignment="1">
      <alignment horizontal="left" vertical="top" wrapText="1"/>
    </xf>
    <xf numFmtId="165" fontId="8" fillId="0" borderId="0" xfId="0" applyNumberFormat="1" applyFont="1" applyBorder="1" applyAlignment="1"/>
    <xf numFmtId="0" fontId="30" fillId="0" borderId="0" xfId="0" applyFont="1" applyFill="1"/>
    <xf numFmtId="173" fontId="31" fillId="0" borderId="0" xfId="0" applyNumberFormat="1" applyFont="1" applyFill="1"/>
    <xf numFmtId="0" fontId="11" fillId="0" borderId="0" xfId="0" applyFont="1" applyFill="1"/>
    <xf numFmtId="3" fontId="11" fillId="0" borderId="0" xfId="0" applyNumberFormat="1" applyFont="1" applyFill="1" applyBorder="1" applyAlignment="1"/>
    <xf numFmtId="0" fontId="30" fillId="0" borderId="0" xfId="0" applyFont="1" applyFill="1" applyBorder="1" applyAlignment="1">
      <alignment horizontal="right"/>
    </xf>
    <xf numFmtId="174" fontId="11" fillId="0" borderId="0" xfId="0" applyNumberFormat="1" applyFont="1" applyFill="1"/>
    <xf numFmtId="1" fontId="30" fillId="0" borderId="0" xfId="0" applyNumberFormat="1" applyFont="1" applyFill="1" applyBorder="1" applyAlignment="1">
      <alignment horizontal="right" vertical="top"/>
    </xf>
    <xf numFmtId="0" fontId="30" fillId="0" borderId="0" xfId="0" applyFont="1" applyFill="1" applyBorder="1"/>
    <xf numFmtId="0" fontId="31" fillId="0" borderId="0" xfId="0" applyFont="1" applyFill="1"/>
    <xf numFmtId="3" fontId="30" fillId="0" borderId="0" xfId="0" applyNumberFormat="1" applyFont="1" applyFill="1" applyBorder="1" applyAlignment="1">
      <alignment horizontal="right"/>
    </xf>
    <xf numFmtId="0" fontId="30" fillId="0" borderId="1" xfId="0" applyFont="1" applyFill="1" applyBorder="1"/>
    <xf numFmtId="1" fontId="30" fillId="0" borderId="1" xfId="0" applyNumberFormat="1" applyFont="1" applyFill="1" applyBorder="1" applyAlignment="1"/>
    <xf numFmtId="1" fontId="30" fillId="0" borderId="1" xfId="0" applyNumberFormat="1" applyFont="1" applyFill="1" applyBorder="1" applyAlignment="1">
      <alignment horizontal="right" vertical="top"/>
    </xf>
    <xf numFmtId="3" fontId="11" fillId="0" borderId="0" xfId="0" applyNumberFormat="1" applyFont="1" applyFill="1" applyBorder="1" applyAlignment="1">
      <alignment horizontal="right" vertical="top"/>
    </xf>
    <xf numFmtId="0" fontId="40" fillId="0" borderId="0" xfId="0" applyFont="1" applyFill="1"/>
    <xf numFmtId="0" fontId="23" fillId="0" borderId="0" xfId="0" applyFont="1" applyFill="1"/>
    <xf numFmtId="173" fontId="24" fillId="0" borderId="0" xfId="0" applyNumberFormat="1" applyFont="1" applyFill="1"/>
    <xf numFmtId="0" fontId="0" fillId="0" borderId="0" xfId="0" applyFill="1"/>
    <xf numFmtId="0" fontId="24" fillId="0" borderId="0" xfId="0" applyFont="1" applyFill="1"/>
    <xf numFmtId="173" fontId="24" fillId="0" borderId="0" xfId="0" applyNumberFormat="1" applyFont="1" applyFill="1" applyBorder="1"/>
    <xf numFmtId="0" fontId="24" fillId="0" borderId="0" xfId="0" applyFont="1" applyFill="1" applyBorder="1"/>
    <xf numFmtId="0" fontId="30" fillId="0" borderId="2" xfId="0" applyFont="1" applyFill="1" applyBorder="1"/>
    <xf numFmtId="0" fontId="31" fillId="0" borderId="1" xfId="0" applyFont="1" applyFill="1" applyBorder="1"/>
    <xf numFmtId="0" fontId="13" fillId="0" borderId="0" xfId="0" applyFont="1" applyFill="1"/>
    <xf numFmtId="0" fontId="0" fillId="0" borderId="0" xfId="0"/>
    <xf numFmtId="165" fontId="0" fillId="0" borderId="0" xfId="0" applyNumberFormat="1"/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0" fontId="0" fillId="0" borderId="0" xfId="0" applyFont="1"/>
    <xf numFmtId="165" fontId="0" fillId="0" borderId="0" xfId="0" applyNumberFormat="1" applyFont="1"/>
    <xf numFmtId="165" fontId="11" fillId="0" borderId="1" xfId="0" applyNumberFormat="1" applyFont="1" applyBorder="1" applyAlignment="1"/>
    <xf numFmtId="165" fontId="11" fillId="0" borderId="0" xfId="0" applyNumberFormat="1" applyFont="1"/>
    <xf numFmtId="165" fontId="11" fillId="0" borderId="0" xfId="0" applyNumberFormat="1" applyFont="1" applyAlignment="1"/>
    <xf numFmtId="165" fontId="12" fillId="0" borderId="0" xfId="0" applyNumberFormat="1" applyFont="1"/>
    <xf numFmtId="165" fontId="12" fillId="0" borderId="0" xfId="0" applyNumberFormat="1" applyFont="1" applyAlignment="1"/>
    <xf numFmtId="165" fontId="13" fillId="0" borderId="0" xfId="0" applyNumberFormat="1" applyFont="1" applyAlignment="1"/>
    <xf numFmtId="165" fontId="11" fillId="0" borderId="0" xfId="0" applyNumberFormat="1" applyFont="1" applyBorder="1"/>
    <xf numFmtId="165" fontId="13" fillId="0" borderId="1" xfId="0" applyNumberFormat="1" applyFont="1" applyBorder="1"/>
    <xf numFmtId="171" fontId="11" fillId="0" borderId="0" xfId="0" applyNumberFormat="1" applyFont="1"/>
    <xf numFmtId="165" fontId="13" fillId="0" borderId="0" xfId="0" applyNumberFormat="1" applyFont="1"/>
    <xf numFmtId="1" fontId="0" fillId="0" borderId="1" xfId="0" applyNumberFormat="1" applyBorder="1" applyAlignment="1"/>
    <xf numFmtId="180" fontId="11" fillId="0" borderId="0" xfId="0" applyNumberFormat="1" applyFont="1" applyBorder="1"/>
    <xf numFmtId="180" fontId="11" fillId="0" borderId="1" xfId="0" applyNumberFormat="1" applyFont="1" applyBorder="1"/>
    <xf numFmtId="165" fontId="11" fillId="0" borderId="2" xfId="0" applyNumberFormat="1" applyFont="1" applyBorder="1"/>
    <xf numFmtId="175" fontId="11" fillId="0" borderId="2" xfId="0" applyNumberFormat="1" applyFont="1" applyBorder="1"/>
    <xf numFmtId="175" fontId="11" fillId="0" borderId="1" xfId="0" applyNumberFormat="1" applyFont="1" applyBorder="1"/>
    <xf numFmtId="180" fontId="12" fillId="0" borderId="0" xfId="0" applyNumberFormat="1" applyFont="1" applyBorder="1"/>
    <xf numFmtId="180" fontId="12" fillId="0" borderId="1" xfId="0" applyNumberFormat="1" applyFont="1" applyBorder="1"/>
    <xf numFmtId="180" fontId="12" fillId="0" borderId="2" xfId="0" applyNumberFormat="1" applyFont="1" applyBorder="1"/>
    <xf numFmtId="3" fontId="12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3" fontId="11" fillId="4" borderId="0" xfId="0" applyNumberFormat="1" applyFont="1" applyFill="1" applyAlignment="1">
      <alignment horizontal="right"/>
    </xf>
    <xf numFmtId="165" fontId="0" fillId="4" borderId="0" xfId="0" applyNumberFormat="1" applyFill="1"/>
    <xf numFmtId="0" fontId="0" fillId="4" borderId="0" xfId="0" applyFont="1" applyFill="1"/>
    <xf numFmtId="165" fontId="11" fillId="4" borderId="0" xfId="0" applyNumberFormat="1" applyFont="1" applyFill="1" applyAlignment="1"/>
    <xf numFmtId="165" fontId="11" fillId="4" borderId="0" xfId="0" applyNumberFormat="1" applyFont="1" applyFill="1"/>
    <xf numFmtId="0" fontId="0" fillId="4" borderId="0" xfId="0" applyFill="1"/>
    <xf numFmtId="0" fontId="11" fillId="4" borderId="0" xfId="0" applyFont="1" applyFill="1" applyAlignment="1">
      <alignment horizontal="right"/>
    </xf>
    <xf numFmtId="165" fontId="13" fillId="4" borderId="0" xfId="0" applyNumberFormat="1" applyFont="1" applyFill="1"/>
    <xf numFmtId="165" fontId="13" fillId="4" borderId="0" xfId="0" applyNumberFormat="1" applyFont="1" applyFill="1" applyAlignment="1">
      <alignment vertical="top"/>
    </xf>
    <xf numFmtId="165" fontId="11" fillId="4" borderId="0" xfId="0" applyNumberFormat="1" applyFont="1" applyFill="1" applyAlignment="1">
      <alignment wrapText="1"/>
    </xf>
    <xf numFmtId="165" fontId="13" fillId="4" borderId="0" xfId="0" applyNumberFormat="1" applyFont="1" applyFill="1" applyAlignment="1"/>
    <xf numFmtId="165" fontId="11" fillId="4" borderId="0" xfId="0" applyNumberFormat="1" applyFont="1" applyFill="1" applyAlignment="1">
      <alignment vertical="top"/>
    </xf>
    <xf numFmtId="165" fontId="11" fillId="0" borderId="2" xfId="0" applyNumberFormat="1" applyFont="1" applyBorder="1" applyAlignment="1"/>
    <xf numFmtId="165" fontId="11" fillId="0" borderId="2" xfId="0" applyNumberFormat="1" applyFont="1" applyBorder="1" applyAlignment="1">
      <alignment wrapText="1"/>
    </xf>
    <xf numFmtId="180" fontId="11" fillId="0" borderId="0" xfId="0" applyNumberFormat="1" applyFont="1" applyBorder="1" applyAlignment="1">
      <alignment horizontal="right"/>
    </xf>
    <xf numFmtId="180" fontId="12" fillId="0" borderId="0" xfId="0" applyNumberFormat="1" applyFont="1" applyBorder="1" applyAlignment="1">
      <alignment horizontal="right"/>
    </xf>
    <xf numFmtId="180" fontId="12" fillId="0" borderId="1" xfId="0" applyNumberFormat="1" applyFont="1" applyBorder="1" applyAlignment="1">
      <alignment horizontal="right"/>
    </xf>
    <xf numFmtId="180" fontId="12" fillId="0" borderId="0" xfId="0" applyNumberFormat="1" applyFont="1" applyAlignment="1">
      <alignment horizontal="right"/>
    </xf>
    <xf numFmtId="175" fontId="11" fillId="0" borderId="2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75" fontId="12" fillId="0" borderId="1" xfId="0" applyNumberFormat="1" applyFont="1" applyBorder="1" applyAlignment="1">
      <alignment horizontal="right"/>
    </xf>
    <xf numFmtId="175" fontId="11" fillId="0" borderId="1" xfId="0" applyNumberFormat="1" applyFont="1" applyBorder="1" applyAlignment="1">
      <alignment horizontal="right"/>
    </xf>
    <xf numFmtId="180" fontId="12" fillId="0" borderId="2" xfId="0" applyNumberFormat="1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165" fontId="17" fillId="0" borderId="1" xfId="0" applyNumberFormat="1" applyFont="1" applyBorder="1" applyAlignment="1">
      <alignment horizontal="right"/>
    </xf>
    <xf numFmtId="176" fontId="11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10" fillId="0" borderId="0" xfId="0" applyNumberFormat="1" applyFont="1" applyAlignment="1">
      <alignment horizontal="left"/>
    </xf>
    <xf numFmtId="0" fontId="0" fillId="0" borderId="1" xfId="0" applyBorder="1" applyAlignment="1">
      <alignment horizontal="left"/>
    </xf>
    <xf numFmtId="165" fontId="11" fillId="0" borderId="1" xfId="0" applyNumberFormat="1" applyFont="1" applyBorder="1" applyAlignment="1">
      <alignment horizontal="left"/>
    </xf>
    <xf numFmtId="165" fontId="11" fillId="0" borderId="0" xfId="0" applyNumberFormat="1" applyFont="1" applyAlignment="1">
      <alignment horizontal="left"/>
    </xf>
    <xf numFmtId="165" fontId="11" fillId="0" borderId="0" xfId="0" applyNumberFormat="1" applyFont="1" applyBorder="1" applyAlignment="1">
      <alignment horizontal="left"/>
    </xf>
    <xf numFmtId="165" fontId="13" fillId="0" borderId="0" xfId="0" applyNumberFormat="1" applyFont="1" applyBorder="1" applyAlignment="1">
      <alignment horizontal="left"/>
    </xf>
    <xf numFmtId="165" fontId="13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Border="1" applyAlignment="1">
      <alignment horizontal="right"/>
    </xf>
    <xf numFmtId="168" fontId="7" fillId="2" borderId="0" xfId="0" applyNumberFormat="1" applyFont="1" applyFill="1" applyAlignment="1">
      <alignment horizontal="right"/>
    </xf>
    <xf numFmtId="168" fontId="8" fillId="2" borderId="0" xfId="0" applyNumberFormat="1" applyFont="1" applyFill="1" applyAlignment="1">
      <alignment horizontal="right"/>
    </xf>
    <xf numFmtId="168" fontId="11" fillId="2" borderId="0" xfId="0" applyNumberFormat="1" applyFont="1" applyFill="1" applyAlignment="1">
      <alignment horizontal="right"/>
    </xf>
    <xf numFmtId="0" fontId="48" fillId="0" borderId="0" xfId="0" applyFont="1" applyAlignment="1">
      <alignment horizontal="right" vertical="top"/>
    </xf>
    <xf numFmtId="0" fontId="48" fillId="0" borderId="1" xfId="0" applyFont="1" applyBorder="1" applyAlignment="1">
      <alignment horizontal="right" vertical="top"/>
    </xf>
    <xf numFmtId="165" fontId="48" fillId="0" borderId="0" xfId="0" applyNumberFormat="1" applyFont="1" applyAlignment="1">
      <alignment horizontal="left" vertical="top"/>
    </xf>
    <xf numFmtId="165" fontId="48" fillId="0" borderId="1" xfId="0" applyNumberFormat="1" applyFont="1" applyBorder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165" fontId="49" fillId="0" borderId="1" xfId="0" applyNumberFormat="1" applyFont="1" applyBorder="1" applyAlignment="1">
      <alignment horizontal="left" vertical="top"/>
    </xf>
    <xf numFmtId="165" fontId="48" fillId="0" borderId="0" xfId="0" applyNumberFormat="1" applyFont="1" applyBorder="1" applyAlignment="1">
      <alignment horizontal="left" vertical="top"/>
    </xf>
    <xf numFmtId="0" fontId="48" fillId="0" borderId="0" xfId="0" applyFont="1" applyBorder="1" applyAlignment="1">
      <alignment horizontal="left" vertical="top" wrapText="1"/>
    </xf>
    <xf numFmtId="167" fontId="48" fillId="0" borderId="0" xfId="0" applyNumberFormat="1" applyFont="1" applyBorder="1" applyAlignment="1">
      <alignment horizontal="left" vertical="top"/>
    </xf>
    <xf numFmtId="0" fontId="48" fillId="0" borderId="0" xfId="0" applyFont="1" applyBorder="1" applyAlignment="1">
      <alignment horizontal="left" vertical="top"/>
    </xf>
    <xf numFmtId="165" fontId="51" fillId="0" borderId="0" xfId="0" applyNumberFormat="1" applyFont="1" applyBorder="1" applyAlignment="1">
      <alignment horizontal="left" vertical="top"/>
    </xf>
    <xf numFmtId="167" fontId="48" fillId="0" borderId="3" xfId="0" applyNumberFormat="1" applyFont="1" applyBorder="1" applyAlignment="1">
      <alignment horizontal="left" vertical="top"/>
    </xf>
    <xf numFmtId="165" fontId="51" fillId="0" borderId="0" xfId="0" applyNumberFormat="1" applyFont="1" applyAlignment="1">
      <alignment horizontal="left" vertical="top"/>
    </xf>
    <xf numFmtId="165" fontId="48" fillId="0" borderId="1" xfId="0" applyNumberFormat="1" applyFont="1" applyBorder="1" applyAlignment="1">
      <alignment horizontal="left" vertical="top"/>
    </xf>
    <xf numFmtId="180" fontId="51" fillId="0" borderId="2" xfId="0" applyNumberFormat="1" applyFont="1" applyBorder="1" applyAlignment="1">
      <alignment horizontal="left" vertical="top"/>
    </xf>
    <xf numFmtId="180" fontId="48" fillId="0" borderId="0" xfId="0" applyNumberFormat="1" applyFont="1" applyBorder="1" applyAlignment="1">
      <alignment horizontal="left" vertical="top"/>
    </xf>
    <xf numFmtId="180" fontId="51" fillId="0" borderId="0" xfId="0" applyNumberFormat="1" applyFont="1" applyBorder="1" applyAlignment="1">
      <alignment horizontal="left" vertical="top"/>
    </xf>
    <xf numFmtId="180" fontId="48" fillId="0" borderId="1" xfId="0" applyNumberFormat="1" applyFont="1" applyBorder="1" applyAlignment="1">
      <alignment horizontal="left" vertical="top"/>
    </xf>
    <xf numFmtId="3" fontId="48" fillId="0" borderId="1" xfId="0" applyNumberFormat="1" applyFont="1" applyBorder="1" applyAlignment="1">
      <alignment horizontal="left" vertical="top"/>
    </xf>
    <xf numFmtId="165" fontId="18" fillId="0" borderId="0" xfId="0" applyNumberFormat="1" applyFont="1" applyBorder="1"/>
    <xf numFmtId="165" fontId="48" fillId="0" borderId="0" xfId="0" applyNumberFormat="1" applyFont="1" applyBorder="1" applyAlignment="1">
      <alignment horizontal="right" vertical="top"/>
    </xf>
    <xf numFmtId="165" fontId="48" fillId="0" borderId="2" xfId="0" applyNumberFormat="1" applyFont="1" applyBorder="1" applyAlignment="1">
      <alignment horizontal="left" vertical="top"/>
    </xf>
    <xf numFmtId="180" fontId="48" fillId="0" borderId="0" xfId="0" applyNumberFormat="1" applyFont="1" applyAlignment="1">
      <alignment horizontal="left" vertical="top"/>
    </xf>
    <xf numFmtId="180" fontId="51" fillId="0" borderId="1" xfId="0" applyNumberFormat="1" applyFont="1" applyBorder="1" applyAlignment="1">
      <alignment horizontal="left" vertical="top"/>
    </xf>
    <xf numFmtId="180" fontId="51" fillId="0" borderId="0" xfId="0" applyNumberFormat="1" applyFont="1" applyBorder="1" applyAlignment="1">
      <alignment horizontal="left" vertical="center"/>
    </xf>
    <xf numFmtId="165" fontId="49" fillId="0" borderId="0" xfId="0" applyNumberFormat="1" applyFont="1" applyBorder="1" applyAlignment="1">
      <alignment horizontal="left" vertical="top"/>
    </xf>
    <xf numFmtId="165" fontId="51" fillId="0" borderId="1" xfId="0" applyNumberFormat="1" applyFont="1" applyBorder="1" applyAlignment="1">
      <alignment horizontal="left" vertical="top"/>
    </xf>
    <xf numFmtId="0" fontId="51" fillId="0" borderId="0" xfId="0" applyFont="1" applyBorder="1" applyAlignment="1">
      <alignment horizontal="left" vertical="top"/>
    </xf>
    <xf numFmtId="0" fontId="51" fillId="0" borderId="0" xfId="0" applyFont="1" applyAlignment="1">
      <alignment horizontal="left" vertical="top"/>
    </xf>
    <xf numFmtId="165" fontId="48" fillId="0" borderId="0" xfId="0" applyNumberFormat="1" applyFont="1" applyAlignment="1">
      <alignment horizontal="left" vertical="top" wrapText="1"/>
    </xf>
    <xf numFmtId="165" fontId="48" fillId="0" borderId="0" xfId="0" applyNumberFormat="1" applyFont="1" applyBorder="1" applyAlignment="1">
      <alignment horizontal="left" vertical="top" wrapText="1"/>
    </xf>
    <xf numFmtId="165" fontId="48" fillId="0" borderId="0" xfId="0" applyNumberFormat="1" applyFont="1" applyBorder="1" applyAlignment="1">
      <alignment horizontal="right" vertical="top" wrapText="1"/>
    </xf>
    <xf numFmtId="1" fontId="9" fillId="0" borderId="0" xfId="0" applyNumberFormat="1" applyFont="1" applyAlignment="1">
      <alignment horizontal="left" wrapText="1"/>
    </xf>
    <xf numFmtId="1" fontId="11" fillId="0" borderId="1" xfId="0" applyNumberFormat="1" applyFont="1" applyBorder="1" applyAlignment="1">
      <alignment horizontal="left" wrapText="1"/>
    </xf>
    <xf numFmtId="1" fontId="11" fillId="0" borderId="0" xfId="0" applyNumberFormat="1" applyFont="1" applyAlignment="1">
      <alignment horizontal="left" wrapText="1"/>
    </xf>
    <xf numFmtId="1" fontId="11" fillId="0" borderId="0" xfId="0" applyNumberFormat="1" applyFont="1" applyBorder="1" applyAlignment="1">
      <alignment horizontal="left" wrapText="1"/>
    </xf>
    <xf numFmtId="166" fontId="11" fillId="0" borderId="0" xfId="0" applyNumberFormat="1" applyFont="1" applyAlignment="1">
      <alignment horizontal="left"/>
    </xf>
    <xf numFmtId="165" fontId="12" fillId="0" borderId="0" xfId="0" applyNumberFormat="1" applyFont="1" applyBorder="1" applyAlignment="1">
      <alignment horizontal="left"/>
    </xf>
    <xf numFmtId="165" fontId="12" fillId="0" borderId="1" xfId="0" applyNumberFormat="1" applyFont="1" applyBorder="1" applyAlignment="1">
      <alignment horizontal="left"/>
    </xf>
    <xf numFmtId="1" fontId="0" fillId="0" borderId="0" xfId="0" applyNumberFormat="1" applyAlignment="1">
      <alignment horizontal="left" wrapText="1"/>
    </xf>
    <xf numFmtId="180" fontId="48" fillId="0" borderId="0" xfId="0" applyNumberFormat="1" applyFont="1" applyBorder="1" applyAlignment="1">
      <alignment horizontal="right" vertical="top"/>
    </xf>
    <xf numFmtId="180" fontId="51" fillId="0" borderId="0" xfId="0" applyNumberFormat="1" applyFont="1" applyBorder="1" applyAlignment="1">
      <alignment horizontal="right" vertical="top"/>
    </xf>
    <xf numFmtId="180" fontId="51" fillId="0" borderId="1" xfId="0" applyNumberFormat="1" applyFont="1" applyBorder="1" applyAlignment="1">
      <alignment horizontal="right" vertical="top"/>
    </xf>
    <xf numFmtId="167" fontId="51" fillId="0" borderId="0" xfId="0" applyNumberFormat="1" applyFont="1" applyAlignment="1">
      <alignment horizontal="left" vertical="top"/>
    </xf>
    <xf numFmtId="167" fontId="48" fillId="0" borderId="0" xfId="0" applyNumberFormat="1" applyFont="1" applyAlignment="1">
      <alignment horizontal="left" vertical="top"/>
    </xf>
    <xf numFmtId="167" fontId="49" fillId="0" borderId="0" xfId="0" applyNumberFormat="1" applyFont="1" applyBorder="1" applyAlignment="1">
      <alignment horizontal="left" vertical="top"/>
    </xf>
    <xf numFmtId="167" fontId="51" fillId="0" borderId="0" xfId="0" applyNumberFormat="1" applyFont="1" applyBorder="1" applyAlignment="1">
      <alignment horizontal="left" vertical="top"/>
    </xf>
    <xf numFmtId="168" fontId="48" fillId="0" borderId="2" xfId="0" applyNumberFormat="1" applyFont="1" applyBorder="1" applyAlignment="1">
      <alignment horizontal="left" vertical="top"/>
    </xf>
    <xf numFmtId="168" fontId="48" fillId="0" borderId="0" xfId="0" applyNumberFormat="1" applyFont="1" applyBorder="1" applyAlignment="1">
      <alignment horizontal="left" vertical="top"/>
    </xf>
    <xf numFmtId="168" fontId="49" fillId="0" borderId="0" xfId="0" applyNumberFormat="1" applyFont="1" applyBorder="1" applyAlignment="1">
      <alignment horizontal="left" vertical="top"/>
    </xf>
    <xf numFmtId="168" fontId="49" fillId="0" borderId="1" xfId="0" applyNumberFormat="1" applyFont="1" applyBorder="1" applyAlignment="1">
      <alignment horizontal="left" vertical="top"/>
    </xf>
    <xf numFmtId="0" fontId="49" fillId="0" borderId="0" xfId="0" applyFont="1" applyBorder="1" applyAlignment="1">
      <alignment horizontal="left" vertical="top"/>
    </xf>
    <xf numFmtId="0" fontId="49" fillId="0" borderId="1" xfId="0" applyFont="1" applyBorder="1" applyAlignment="1">
      <alignment horizontal="left" vertical="top"/>
    </xf>
    <xf numFmtId="168" fontId="48" fillId="0" borderId="0" xfId="0" applyNumberFormat="1" applyFont="1" applyAlignment="1">
      <alignment horizontal="left" vertical="top" wrapText="1"/>
    </xf>
    <xf numFmtId="168" fontId="48" fillId="0" borderId="0" xfId="0" applyNumberFormat="1" applyFont="1" applyAlignment="1">
      <alignment horizontal="left" vertical="top"/>
    </xf>
    <xf numFmtId="168" fontId="48" fillId="0" borderId="0" xfId="0" applyNumberFormat="1" applyFont="1" applyBorder="1" applyAlignment="1">
      <alignment horizontal="left" vertical="top" wrapText="1"/>
    </xf>
    <xf numFmtId="168" fontId="48" fillId="0" borderId="1" xfId="0" applyNumberFormat="1" applyFont="1" applyBorder="1" applyAlignment="1">
      <alignment horizontal="left" vertical="top" wrapText="1"/>
    </xf>
    <xf numFmtId="170" fontId="51" fillId="0" borderId="0" xfId="0" applyNumberFormat="1" applyFont="1" applyAlignment="1">
      <alignment horizontal="left" vertical="top"/>
    </xf>
    <xf numFmtId="0" fontId="51" fillId="0" borderId="0" xfId="0" applyFont="1" applyAlignment="1">
      <alignment horizontal="left" vertical="top" wrapText="1"/>
    </xf>
    <xf numFmtId="170" fontId="48" fillId="0" borderId="0" xfId="0" applyNumberFormat="1" applyFont="1" applyAlignment="1">
      <alignment horizontal="left" vertical="top"/>
    </xf>
    <xf numFmtId="49" fontId="48" fillId="0" borderId="0" xfId="0" applyNumberFormat="1" applyFont="1" applyBorder="1" applyAlignment="1">
      <alignment horizontal="left" vertical="top" wrapText="1"/>
    </xf>
    <xf numFmtId="170" fontId="48" fillId="0" borderId="0" xfId="0" applyNumberFormat="1" applyFont="1" applyAlignment="1">
      <alignment horizontal="left" vertical="top" wrapText="1"/>
    </xf>
    <xf numFmtId="168" fontId="51" fillId="0" borderId="0" xfId="0" applyNumberFormat="1" applyFont="1" applyBorder="1" applyAlignment="1">
      <alignment horizontal="left" vertical="top"/>
    </xf>
    <xf numFmtId="168" fontId="48" fillId="2" borderId="0" xfId="0" applyNumberFormat="1" applyFont="1" applyFill="1" applyAlignment="1">
      <alignment horizontal="left" vertical="top"/>
    </xf>
    <xf numFmtId="168" fontId="48" fillId="0" borderId="1" xfId="0" applyNumberFormat="1" applyFont="1" applyBorder="1" applyAlignment="1">
      <alignment horizontal="left" vertical="top"/>
    </xf>
    <xf numFmtId="168" fontId="48" fillId="0" borderId="1" xfId="0" quotePrefix="1" applyNumberFormat="1" applyFont="1" applyBorder="1" applyAlignment="1">
      <alignment horizontal="left" vertical="top"/>
    </xf>
    <xf numFmtId="1" fontId="48" fillId="0" borderId="1" xfId="0" applyNumberFormat="1" applyFont="1" applyBorder="1" applyAlignment="1">
      <alignment horizontal="left" vertical="top"/>
    </xf>
    <xf numFmtId="168" fontId="51" fillId="0" borderId="0" xfId="0" applyNumberFormat="1" applyFont="1" applyAlignment="1">
      <alignment horizontal="left" vertical="top"/>
    </xf>
    <xf numFmtId="168" fontId="51" fillId="0" borderId="1" xfId="0" applyNumberFormat="1" applyFont="1" applyBorder="1" applyAlignment="1">
      <alignment horizontal="left" vertical="top"/>
    </xf>
    <xf numFmtId="0" fontId="48" fillId="0" borderId="1" xfId="0" applyFont="1" applyBorder="1" applyAlignment="1">
      <alignment horizontal="left" vertical="top"/>
    </xf>
    <xf numFmtId="165" fontId="11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right"/>
    </xf>
    <xf numFmtId="0" fontId="50" fillId="0" borderId="0" xfId="0" applyFont="1" applyBorder="1" applyAlignment="1">
      <alignment horizontal="left" vertical="top"/>
    </xf>
    <xf numFmtId="168" fontId="48" fillId="0" borderId="0" xfId="0" applyNumberFormat="1" applyFont="1" applyAlignment="1">
      <alignment horizontal="left" vertical="center"/>
    </xf>
    <xf numFmtId="169" fontId="11" fillId="0" borderId="1" xfId="0" applyNumberFormat="1" applyFont="1" applyBorder="1" applyAlignment="1">
      <alignment horizontal="right"/>
    </xf>
    <xf numFmtId="180" fontId="48" fillId="0" borderId="0" xfId="0" applyNumberFormat="1" applyFont="1" applyBorder="1" applyAlignment="1">
      <alignment horizontal="left" vertical="center"/>
    </xf>
    <xf numFmtId="168" fontId="7" fillId="0" borderId="0" xfId="0" applyNumberFormat="1" applyFont="1" applyAlignment="1">
      <alignment horizontal="left"/>
    </xf>
    <xf numFmtId="168" fontId="11" fillId="0" borderId="0" xfId="0" applyNumberFormat="1" applyFont="1" applyAlignment="1">
      <alignment horizontal="left"/>
    </xf>
    <xf numFmtId="168" fontId="12" fillId="0" borderId="0" xfId="0" applyNumberFormat="1" applyFont="1" applyBorder="1" applyAlignment="1">
      <alignment horizontal="left"/>
    </xf>
    <xf numFmtId="168" fontId="11" fillId="0" borderId="0" xfId="0" applyNumberFormat="1" applyFont="1" applyAlignment="1">
      <alignment horizontal="left" wrapText="1"/>
    </xf>
    <xf numFmtId="168" fontId="12" fillId="0" borderId="0" xfId="0" applyNumberFormat="1" applyFont="1" applyAlignment="1">
      <alignment horizontal="left"/>
    </xf>
    <xf numFmtId="168" fontId="11" fillId="2" borderId="0" xfId="0" applyNumberFormat="1" applyFont="1" applyFill="1" applyAlignment="1">
      <alignment horizontal="left"/>
    </xf>
    <xf numFmtId="168" fontId="11" fillId="0" borderId="0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48" fillId="0" borderId="2" xfId="0" applyFont="1" applyBorder="1" applyAlignment="1">
      <alignment horizontal="right" vertical="top"/>
    </xf>
    <xf numFmtId="175" fontId="12" fillId="0" borderId="1" xfId="0" applyNumberFormat="1" applyFont="1" applyBorder="1" applyAlignment="1">
      <alignment horizontal="right" vertical="top"/>
    </xf>
    <xf numFmtId="175" fontId="11" fillId="0" borderId="2" xfId="0" applyNumberFormat="1" applyFont="1" applyBorder="1" applyAlignment="1">
      <alignment horizontal="right" vertical="center"/>
    </xf>
    <xf numFmtId="175" fontId="11" fillId="0" borderId="0" xfId="0" applyNumberFormat="1" applyFont="1" applyBorder="1" applyAlignment="1">
      <alignment horizontal="right" vertical="center"/>
    </xf>
    <xf numFmtId="171" fontId="12" fillId="0" borderId="0" xfId="0" applyNumberFormat="1" applyFont="1" applyBorder="1"/>
    <xf numFmtId="172" fontId="12" fillId="0" borderId="0" xfId="0" applyNumberFormat="1" applyFont="1" applyBorder="1"/>
    <xf numFmtId="165" fontId="10" fillId="0" borderId="0" xfId="0" applyNumberFormat="1" applyFont="1" applyAlignment="1">
      <alignment horizontal="right" wrapText="1"/>
    </xf>
    <xf numFmtId="165" fontId="11" fillId="0" borderId="1" xfId="0" applyNumberFormat="1" applyFont="1" applyBorder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0" fontId="12" fillId="0" borderId="0" xfId="0" applyFont="1" applyBorder="1" applyAlignment="1">
      <alignment horizontal="justify" wrapText="1"/>
    </xf>
    <xf numFmtId="165" fontId="48" fillId="0" borderId="0" xfId="0" applyNumberFormat="1" applyFont="1" applyAlignment="1">
      <alignment horizontal="left"/>
    </xf>
    <xf numFmtId="165" fontId="48" fillId="0" borderId="0" xfId="0" applyNumberFormat="1" applyFont="1" applyBorder="1" applyAlignment="1">
      <alignment horizontal="left"/>
    </xf>
    <xf numFmtId="3" fontId="11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 wrapText="1"/>
    </xf>
    <xf numFmtId="3" fontId="11" fillId="0" borderId="0" xfId="0" applyNumberFormat="1" applyFont="1" applyFill="1" applyBorder="1" applyAlignment="1">
      <alignment horizontal="right" vertical="top"/>
    </xf>
    <xf numFmtId="0" fontId="8" fillId="0" borderId="0" xfId="0" applyFont="1" applyAlignment="1">
      <alignment vertical="top" wrapText="1"/>
    </xf>
    <xf numFmtId="168" fontId="48" fillId="0" borderId="0" xfId="0" applyNumberFormat="1" applyFont="1" applyBorder="1" applyAlignment="1">
      <alignment horizontal="left" vertical="center"/>
    </xf>
    <xf numFmtId="168" fontId="51" fillId="0" borderId="0" xfId="0" applyNumberFormat="1" applyFont="1" applyBorder="1" applyAlignment="1">
      <alignment horizontal="left" vertical="center"/>
    </xf>
    <xf numFmtId="168" fontId="48" fillId="0" borderId="0" xfId="0" applyNumberFormat="1" applyFont="1" applyBorder="1" applyAlignment="1">
      <alignment horizontal="left" vertical="center" wrapText="1"/>
    </xf>
    <xf numFmtId="168" fontId="48" fillId="2" borderId="0" xfId="0" applyNumberFormat="1" applyFont="1" applyFill="1" applyAlignment="1">
      <alignment horizontal="left" vertical="center"/>
    </xf>
    <xf numFmtId="168" fontId="48" fillId="0" borderId="1" xfId="0" applyNumberFormat="1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1" fontId="48" fillId="0" borderId="1" xfId="0" applyNumberFormat="1" applyFont="1" applyBorder="1" applyAlignment="1">
      <alignment horizontal="left" vertical="center"/>
    </xf>
    <xf numFmtId="165" fontId="48" fillId="0" borderId="0" xfId="0" applyNumberFormat="1" applyFont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175" fontId="12" fillId="0" borderId="2" xfId="0" applyNumberFormat="1" applyFont="1" applyBorder="1" applyAlignment="1">
      <alignment horizontal="right"/>
    </xf>
    <xf numFmtId="169" fontId="11" fillId="0" borderId="0" xfId="0" applyNumberFormat="1" applyFont="1" applyBorder="1" applyAlignment="1">
      <alignment horizontal="right"/>
    </xf>
    <xf numFmtId="0" fontId="0" fillId="0" borderId="0" xfId="0" applyAlignment="1">
      <alignment vertical="top" wrapText="1"/>
    </xf>
    <xf numFmtId="167" fontId="10" fillId="0" borderId="0" xfId="0" applyNumberFormat="1" applyFont="1" applyAlignment="1">
      <alignment vertical="top" wrapText="1"/>
    </xf>
    <xf numFmtId="166" fontId="12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165" fontId="11" fillId="0" borderId="0" xfId="0" applyNumberFormat="1" applyFont="1" applyAlignment="1">
      <alignment horizontal="left"/>
    </xf>
    <xf numFmtId="3" fontId="11" fillId="0" borderId="0" xfId="0" applyNumberFormat="1" applyFont="1" applyBorder="1" applyAlignment="1">
      <alignment horizontal="right"/>
    </xf>
    <xf numFmtId="165" fontId="0" fillId="0" borderId="3" xfId="0" applyNumberFormat="1" applyBorder="1"/>
    <xf numFmtId="0" fontId="0" fillId="0" borderId="0" xfId="0" applyAlignment="1">
      <alignment wrapText="1"/>
    </xf>
    <xf numFmtId="167" fontId="0" fillId="0" borderId="2" xfId="0" applyNumberFormat="1" applyBorder="1" applyAlignment="1"/>
    <xf numFmtId="167" fontId="0" fillId="0" borderId="2" xfId="0" applyNumberFormat="1" applyBorder="1" applyAlignment="1">
      <alignment vertical="top"/>
    </xf>
    <xf numFmtId="0" fontId="0" fillId="0" borderId="2" xfId="0" applyBorder="1" applyAlignment="1">
      <alignment wrapText="1"/>
    </xf>
    <xf numFmtId="0" fontId="8" fillId="0" borderId="2" xfId="0" applyFont="1" applyBorder="1" applyAlignment="1">
      <alignment wrapText="1"/>
    </xf>
    <xf numFmtId="165" fontId="0" fillId="0" borderId="2" xfId="0" applyNumberFormat="1" applyBorder="1"/>
    <xf numFmtId="165" fontId="8" fillId="0" borderId="1" xfId="0" applyNumberFormat="1" applyFont="1" applyBorder="1" applyAlignment="1"/>
    <xf numFmtId="3" fontId="12" fillId="0" borderId="1" xfId="0" applyNumberFormat="1" applyFont="1" applyBorder="1" applyAlignment="1">
      <alignment horizontal="right"/>
    </xf>
    <xf numFmtId="165" fontId="51" fillId="0" borderId="0" xfId="0" applyNumberFormat="1" applyFont="1" applyBorder="1" applyAlignment="1">
      <alignment horizontal="left" vertical="center"/>
    </xf>
    <xf numFmtId="166" fontId="11" fillId="0" borderId="0" xfId="0" applyNumberFormat="1" applyFont="1" applyBorder="1" applyAlignment="1"/>
    <xf numFmtId="166" fontId="11" fillId="0" borderId="0" xfId="0" applyNumberFormat="1" applyFont="1" applyBorder="1"/>
    <xf numFmtId="0" fontId="10" fillId="0" borderId="0" xfId="0" applyFont="1" applyAlignment="1"/>
    <xf numFmtId="167" fontId="10" fillId="0" borderId="0" xfId="0" applyNumberFormat="1" applyFont="1" applyAlignment="1">
      <alignment vertical="top" wrapText="1"/>
    </xf>
    <xf numFmtId="1" fontId="0" fillId="0" borderId="0" xfId="0" applyNumberFormat="1" applyFill="1"/>
    <xf numFmtId="0" fontId="0" fillId="0" borderId="1" xfId="0" applyFill="1" applyBorder="1"/>
    <xf numFmtId="0" fontId="0" fillId="0" borderId="2" xfId="0" applyFill="1" applyBorder="1"/>
    <xf numFmtId="1" fontId="30" fillId="0" borderId="0" xfId="0" applyNumberFormat="1" applyFont="1" applyFill="1" applyBorder="1" applyAlignment="1">
      <alignment horizontal="right"/>
    </xf>
    <xf numFmtId="167" fontId="19" fillId="0" borderId="0" xfId="0" applyNumberFormat="1" applyFont="1" applyAlignment="1"/>
    <xf numFmtId="0" fontId="49" fillId="0" borderId="0" xfId="0" applyFont="1" applyAlignment="1">
      <alignment horizontal="right" vertical="top"/>
    </xf>
    <xf numFmtId="165" fontId="49" fillId="0" borderId="0" xfId="0" applyNumberFormat="1" applyFont="1" applyBorder="1" applyAlignment="1">
      <alignment horizontal="left" vertical="top" wrapText="1"/>
    </xf>
    <xf numFmtId="165" fontId="19" fillId="0" borderId="0" xfId="0" applyNumberFormat="1" applyFont="1" applyAlignment="1">
      <alignment vertical="center"/>
    </xf>
    <xf numFmtId="165" fontId="25" fillId="0" borderId="0" xfId="0" applyNumberFormat="1" applyFont="1" applyAlignment="1">
      <alignment vertical="center"/>
    </xf>
    <xf numFmtId="165" fontId="25" fillId="0" borderId="0" xfId="0" applyNumberFormat="1" applyFont="1" applyAlignment="1">
      <alignment vertical="center" wrapText="1"/>
    </xf>
    <xf numFmtId="165" fontId="49" fillId="0" borderId="0" xfId="0" applyNumberFormat="1" applyFont="1" applyAlignment="1">
      <alignment horizontal="left" vertical="top"/>
    </xf>
    <xf numFmtId="165" fontId="17" fillId="0" borderId="0" xfId="0" applyNumberFormat="1" applyFont="1" applyAlignment="1">
      <alignment vertical="top"/>
    </xf>
    <xf numFmtId="165" fontId="17" fillId="0" borderId="0" xfId="0" applyNumberFormat="1" applyFont="1" applyAlignment="1">
      <alignment wrapText="1"/>
    </xf>
    <xf numFmtId="165" fontId="25" fillId="0" borderId="0" xfId="0" applyNumberFormat="1" applyFont="1"/>
    <xf numFmtId="165" fontId="25" fillId="0" borderId="0" xfId="0" applyNumberFormat="1" applyFont="1" applyBorder="1"/>
    <xf numFmtId="1" fontId="18" fillId="0" borderId="0" xfId="0" applyNumberFormat="1" applyFont="1"/>
    <xf numFmtId="1" fontId="18" fillId="0" borderId="0" xfId="0" applyNumberFormat="1" applyFont="1" applyBorder="1"/>
    <xf numFmtId="0" fontId="18" fillId="0" borderId="0" xfId="0" applyFont="1" applyBorder="1" applyAlignment="1"/>
    <xf numFmtId="0" fontId="49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165" fontId="19" fillId="0" borderId="1" xfId="0" applyNumberFormat="1" applyFont="1" applyBorder="1" applyAlignment="1">
      <alignment vertical="top"/>
    </xf>
    <xf numFmtId="1" fontId="19" fillId="0" borderId="1" xfId="0" applyNumberFormat="1" applyFont="1" applyBorder="1" applyAlignment="1">
      <alignment vertical="top"/>
    </xf>
    <xf numFmtId="165" fontId="19" fillId="0" borderId="1" xfId="0" applyNumberFormat="1" applyFont="1" applyBorder="1" applyAlignment="1">
      <alignment vertical="top" wrapText="1"/>
    </xf>
    <xf numFmtId="167" fontId="49" fillId="0" borderId="0" xfId="0" applyNumberFormat="1" applyFont="1" applyAlignment="1">
      <alignment horizontal="left" vertical="top"/>
    </xf>
    <xf numFmtId="167" fontId="19" fillId="0" borderId="1" xfId="0" applyNumberFormat="1" applyFont="1" applyBorder="1" applyAlignment="1">
      <alignment vertical="top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/>
    <xf numFmtId="165" fontId="25" fillId="0" borderId="0" xfId="0" applyNumberFormat="1" applyFont="1" applyAlignment="1">
      <alignment vertical="top"/>
    </xf>
    <xf numFmtId="165" fontId="25" fillId="0" borderId="0" xfId="0" applyNumberFormat="1" applyFont="1" applyAlignment="1">
      <alignment wrapText="1"/>
    </xf>
    <xf numFmtId="165" fontId="19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left"/>
    </xf>
    <xf numFmtId="10" fontId="19" fillId="0" borderId="0" xfId="0" applyNumberFormat="1" applyFont="1"/>
    <xf numFmtId="168" fontId="19" fillId="0" borderId="1" xfId="0" applyNumberFormat="1" applyFont="1" applyBorder="1" applyAlignment="1"/>
    <xf numFmtId="168" fontId="19" fillId="0" borderId="1" xfId="0" applyNumberFormat="1" applyFont="1" applyBorder="1" applyAlignment="1">
      <alignment horizontal="right"/>
    </xf>
    <xf numFmtId="168" fontId="49" fillId="0" borderId="0" xfId="0" applyNumberFormat="1" applyFont="1" applyBorder="1" applyAlignment="1">
      <alignment horizontal="left" vertical="center"/>
    </xf>
    <xf numFmtId="168" fontId="19" fillId="0" borderId="0" xfId="0" applyNumberFormat="1" applyFont="1" applyBorder="1"/>
    <xf numFmtId="168" fontId="19" fillId="0" borderId="0" xfId="0" applyNumberFormat="1" applyFont="1" applyAlignment="1">
      <alignment horizontal="left"/>
    </xf>
    <xf numFmtId="168" fontId="19" fillId="0" borderId="1" xfId="0" applyNumberFormat="1" applyFont="1" applyBorder="1"/>
    <xf numFmtId="168" fontId="19" fillId="0" borderId="0" xfId="0" applyNumberFormat="1" applyFont="1"/>
    <xf numFmtId="170" fontId="49" fillId="0" borderId="0" xfId="0" applyNumberFormat="1" applyFont="1" applyAlignment="1">
      <alignment horizontal="left" vertical="top"/>
    </xf>
    <xf numFmtId="170" fontId="19" fillId="0" borderId="0" xfId="0" applyNumberFormat="1" applyFont="1"/>
    <xf numFmtId="49" fontId="19" fillId="0" borderId="0" xfId="0" applyNumberFormat="1" applyFont="1"/>
    <xf numFmtId="170" fontId="25" fillId="0" borderId="0" xfId="0" applyNumberFormat="1" applyFont="1"/>
    <xf numFmtId="3" fontId="55" fillId="0" borderId="0" xfId="0" applyNumberFormat="1" applyFont="1" applyFill="1" applyBorder="1" applyAlignment="1"/>
    <xf numFmtId="0" fontId="55" fillId="0" borderId="0" xfId="0" applyFont="1"/>
    <xf numFmtId="173" fontId="57" fillId="0" borderId="0" xfId="0" applyNumberFormat="1" applyFont="1" applyFill="1" applyBorder="1" applyAlignment="1"/>
    <xf numFmtId="165" fontId="48" fillId="2" borderId="0" xfId="0" applyNumberFormat="1" applyFont="1" applyFill="1" applyAlignment="1">
      <alignment horizontal="left" vertical="top"/>
    </xf>
    <xf numFmtId="3" fontId="48" fillId="0" borderId="0" xfId="0" applyNumberFormat="1" applyFont="1" applyBorder="1" applyAlignment="1">
      <alignment horizontal="right" vertical="top"/>
    </xf>
    <xf numFmtId="3" fontId="51" fillId="0" borderId="0" xfId="0" applyNumberFormat="1" applyFont="1" applyBorder="1" applyAlignment="1">
      <alignment horizontal="right" vertical="top"/>
    </xf>
    <xf numFmtId="3" fontId="58" fillId="0" borderId="1" xfId="0" applyNumberFormat="1" applyFont="1" applyBorder="1" applyAlignment="1">
      <alignment horizontal="right" vertical="top"/>
    </xf>
    <xf numFmtId="165" fontId="11" fillId="0" borderId="0" xfId="0" applyNumberFormat="1" applyFont="1" applyAlignment="1">
      <alignment horizontal="left" vertical="top"/>
    </xf>
    <xf numFmtId="167" fontId="8" fillId="2" borderId="0" xfId="0" applyNumberFormat="1" applyFont="1" applyFill="1" applyAlignment="1"/>
    <xf numFmtId="1" fontId="9" fillId="2" borderId="0" xfId="0" applyNumberFormat="1" applyFont="1" applyFill="1" applyAlignment="1">
      <alignment wrapText="1"/>
    </xf>
    <xf numFmtId="0" fontId="9" fillId="2" borderId="0" xfId="0" applyFont="1" applyFill="1" applyAlignment="1">
      <alignment wrapText="1"/>
    </xf>
    <xf numFmtId="168" fontId="10" fillId="2" borderId="0" xfId="0" applyNumberFormat="1" applyFont="1" applyFill="1" applyAlignment="1">
      <alignment wrapText="1"/>
    </xf>
    <xf numFmtId="168" fontId="48" fillId="2" borderId="0" xfId="0" applyNumberFormat="1" applyFont="1" applyFill="1" applyAlignment="1">
      <alignment horizontal="left" vertical="top" wrapText="1"/>
    </xf>
    <xf numFmtId="168" fontId="10" fillId="2" borderId="0" xfId="0" applyNumberFormat="1" applyFont="1" applyFill="1"/>
    <xf numFmtId="165" fontId="10" fillId="2" borderId="0" xfId="0" applyNumberFormat="1" applyFont="1" applyFill="1"/>
    <xf numFmtId="0" fontId="10" fillId="2" borderId="0" xfId="0" applyFont="1" applyFill="1"/>
    <xf numFmtId="3" fontId="10" fillId="0" borderId="0" xfId="0" applyNumberFormat="1" applyFont="1" applyBorder="1" applyAlignment="1">
      <alignment horizontal="left" vertical="top"/>
    </xf>
    <xf numFmtId="1" fontId="11" fillId="0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Fill="1"/>
    <xf numFmtId="0" fontId="55" fillId="0" borderId="0" xfId="0" applyFont="1" applyFill="1"/>
    <xf numFmtId="173" fontId="57" fillId="0" borderId="0" xfId="0" applyNumberFormat="1" applyFont="1" applyFill="1" applyBorder="1"/>
    <xf numFmtId="0" fontId="57" fillId="0" borderId="0" xfId="0" applyFont="1" applyFill="1" applyBorder="1"/>
    <xf numFmtId="0" fontId="59" fillId="0" borderId="0" xfId="0" applyFont="1"/>
    <xf numFmtId="169" fontId="12" fillId="0" borderId="1" xfId="0" applyNumberFormat="1" applyFont="1" applyBorder="1" applyAlignment="1">
      <alignment horizontal="right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75" fontId="11" fillId="0" borderId="0" xfId="0" applyNumberFormat="1" applyFont="1" applyFill="1" applyBorder="1"/>
    <xf numFmtId="3" fontId="11" fillId="0" borderId="0" xfId="0" applyNumberFormat="1" applyFont="1" applyFill="1" applyBorder="1"/>
    <xf numFmtId="1" fontId="0" fillId="0" borderId="0" xfId="0" applyNumberFormat="1" applyFont="1" applyFill="1"/>
    <xf numFmtId="0" fontId="30" fillId="0" borderId="0" xfId="0" applyFont="1" applyFill="1" applyBorder="1" applyAlignment="1">
      <alignment horizontal="center"/>
    </xf>
    <xf numFmtId="0" fontId="30" fillId="0" borderId="3" xfId="0" applyFont="1" applyFill="1" applyBorder="1"/>
    <xf numFmtId="175" fontId="11" fillId="0" borderId="2" xfId="0" applyNumberFormat="1" applyFont="1" applyFill="1" applyBorder="1"/>
    <xf numFmtId="0" fontId="12" fillId="0" borderId="1" xfId="0" applyFont="1" applyFill="1" applyBorder="1"/>
    <xf numFmtId="175" fontId="12" fillId="0" borderId="1" xfId="0" applyNumberFormat="1" applyFont="1" applyFill="1" applyBorder="1"/>
    <xf numFmtId="0" fontId="0" fillId="0" borderId="3" xfId="0" applyFill="1" applyBorder="1"/>
    <xf numFmtId="0" fontId="11" fillId="0" borderId="0" xfId="0" applyFont="1" applyFill="1" applyBorder="1"/>
    <xf numFmtId="180" fontId="48" fillId="0" borderId="1" xfId="0" applyNumberFormat="1" applyFont="1" applyBorder="1" applyAlignment="1">
      <alignment horizontal="right" vertical="top"/>
    </xf>
    <xf numFmtId="165" fontId="11" fillId="0" borderId="0" xfId="0" applyNumberFormat="1" applyFont="1" applyBorder="1" applyAlignment="1">
      <alignment horizontal="left" vertical="top"/>
    </xf>
    <xf numFmtId="165" fontId="13" fillId="0" borderId="0" xfId="0" applyNumberFormat="1" applyFont="1" applyBorder="1" applyAlignment="1">
      <alignment horizontal="left" vertical="top"/>
    </xf>
    <xf numFmtId="180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left"/>
    </xf>
    <xf numFmtId="167" fontId="11" fillId="0" borderId="0" xfId="0" quotePrefix="1" applyNumberFormat="1" applyFont="1" applyAlignment="1"/>
    <xf numFmtId="165" fontId="11" fillId="0" borderId="0" xfId="2" applyNumberFormat="1" applyFont="1" applyFill="1" applyAlignment="1">
      <alignment horizontal="right"/>
    </xf>
    <xf numFmtId="167" fontId="11" fillId="0" borderId="0" xfId="0" applyNumberFormat="1" applyFont="1" applyBorder="1" applyAlignment="1">
      <alignment horizontal="left"/>
    </xf>
    <xf numFmtId="167" fontId="11" fillId="0" borderId="0" xfId="0" quotePrefix="1" applyNumberFormat="1" applyFont="1" applyBorder="1" applyAlignment="1"/>
    <xf numFmtId="167" fontId="13" fillId="0" borderId="0" xfId="0" applyNumberFormat="1" applyFont="1" applyAlignment="1">
      <alignment horizontal="right"/>
    </xf>
    <xf numFmtId="165" fontId="13" fillId="0" borderId="1" xfId="0" quotePrefix="1" applyNumberFormat="1" applyFont="1" applyBorder="1" applyAlignment="1">
      <alignment horizontal="right"/>
    </xf>
    <xf numFmtId="177" fontId="11" fillId="0" borderId="0" xfId="0" applyNumberFormat="1" applyFont="1" applyAlignment="1"/>
    <xf numFmtId="177" fontId="12" fillId="0" borderId="0" xfId="0" applyNumberFormat="1" applyFont="1" applyBorder="1" applyAlignment="1"/>
    <xf numFmtId="177" fontId="12" fillId="0" borderId="1" xfId="0" applyNumberFormat="1" applyFont="1" applyBorder="1" applyAlignment="1"/>
    <xf numFmtId="168" fontId="11" fillId="0" borderId="2" xfId="0" applyNumberFormat="1" applyFont="1" applyBorder="1" applyAlignment="1">
      <alignment horizontal="left" vertical="top"/>
    </xf>
    <xf numFmtId="165" fontId="11" fillId="0" borderId="2" xfId="0" applyNumberFormat="1" applyFont="1" applyBorder="1" applyAlignment="1">
      <alignment horizontal="left" vertical="top"/>
    </xf>
    <xf numFmtId="168" fontId="11" fillId="0" borderId="0" xfId="0" applyNumberFormat="1" applyFont="1" applyBorder="1" applyAlignment="1">
      <alignment horizontal="left" vertical="top"/>
    </xf>
    <xf numFmtId="168" fontId="13" fillId="0" borderId="0" xfId="0" applyNumberFormat="1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168" fontId="13" fillId="0" borderId="1" xfId="0" applyNumberFormat="1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3" fontId="12" fillId="0" borderId="0" xfId="0" applyNumberFormat="1" applyFont="1" applyBorder="1" applyAlignment="1">
      <alignment horizontal="left" vertical="top" wrapText="1"/>
    </xf>
    <xf numFmtId="3" fontId="12" fillId="0" borderId="0" xfId="0" applyNumberFormat="1" applyFont="1" applyBorder="1" applyAlignment="1">
      <alignment horizontal="left" vertical="top"/>
    </xf>
    <xf numFmtId="165" fontId="11" fillId="0" borderId="0" xfId="0" applyNumberFormat="1" applyFont="1" applyAlignment="1">
      <alignment wrapText="1"/>
    </xf>
    <xf numFmtId="181" fontId="0" fillId="0" borderId="0" xfId="0" applyNumberFormat="1"/>
    <xf numFmtId="171" fontId="11" fillId="0" borderId="0" xfId="0" applyNumberFormat="1" applyFont="1" applyAlignment="1">
      <alignment horizontal="right"/>
    </xf>
    <xf numFmtId="0" fontId="18" fillId="0" borderId="0" xfId="0" applyFont="1" applyBorder="1" applyAlignment="1">
      <alignment vertical="top"/>
    </xf>
    <xf numFmtId="165" fontId="19" fillId="0" borderId="1" xfId="0" applyNumberFormat="1" applyFont="1" applyBorder="1" applyAlignment="1">
      <alignment wrapText="1"/>
    </xf>
    <xf numFmtId="165" fontId="19" fillId="0" borderId="1" xfId="0" applyNumberFormat="1" applyFont="1" applyBorder="1"/>
    <xf numFmtId="0" fontId="19" fillId="0" borderId="1" xfId="0" applyFont="1" applyBorder="1" applyAlignment="1">
      <alignment wrapText="1"/>
    </xf>
    <xf numFmtId="165" fontId="18" fillId="0" borderId="1" xfId="0" applyNumberFormat="1" applyFont="1" applyBorder="1" applyAlignment="1">
      <alignment vertical="top"/>
    </xf>
    <xf numFmtId="0" fontId="0" fillId="0" borderId="0" xfId="0" applyAlignment="1">
      <alignment wrapText="1"/>
    </xf>
    <xf numFmtId="165" fontId="1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67" fontId="8" fillId="0" borderId="0" xfId="0" applyNumberFormat="1" applyFont="1" applyAlignment="1">
      <alignment vertical="top" wrapText="1"/>
    </xf>
    <xf numFmtId="167" fontId="19" fillId="0" borderId="0" xfId="0" applyNumberFormat="1" applyFont="1" applyAlignment="1">
      <alignment vertical="top" wrapText="1"/>
    </xf>
    <xf numFmtId="0" fontId="18" fillId="0" borderId="0" xfId="0" applyFont="1" applyAlignment="1">
      <alignment vertical="top" wrapText="1"/>
    </xf>
    <xf numFmtId="165" fontId="17" fillId="0" borderId="1" xfId="0" applyNumberFormat="1" applyFont="1" applyBorder="1" applyAlignment="1"/>
    <xf numFmtId="0" fontId="32" fillId="0" borderId="0" xfId="1" applyAlignment="1" applyProtection="1">
      <alignment wrapText="1"/>
    </xf>
    <xf numFmtId="0" fontId="18" fillId="0" borderId="0" xfId="0" applyFont="1" applyBorder="1" applyAlignment="1">
      <alignment vertical="top" wrapText="1"/>
    </xf>
    <xf numFmtId="180" fontId="51" fillId="0" borderId="1" xfId="0" applyNumberFormat="1" applyFont="1" applyBorder="1" applyAlignment="1">
      <alignment horizontal="left" vertical="center"/>
    </xf>
    <xf numFmtId="180" fontId="48" fillId="0" borderId="1" xfId="0" applyNumberFormat="1" applyFont="1" applyBorder="1" applyAlignment="1">
      <alignment horizontal="left" vertical="center"/>
    </xf>
    <xf numFmtId="0" fontId="10" fillId="0" borderId="1" xfId="0" applyFont="1" applyBorder="1"/>
    <xf numFmtId="3" fontId="12" fillId="0" borderId="1" xfId="0" applyNumberFormat="1" applyFont="1" applyBorder="1" applyAlignment="1">
      <alignment horizontal="left" vertical="top" wrapText="1"/>
    </xf>
    <xf numFmtId="3" fontId="12" fillId="0" borderId="1" xfId="0" applyNumberFormat="1" applyFont="1" applyBorder="1" applyAlignment="1">
      <alignment horizontal="left" vertical="top"/>
    </xf>
    <xf numFmtId="165" fontId="48" fillId="0" borderId="1" xfId="0" applyNumberFormat="1" applyFont="1" applyBorder="1" applyAlignment="1">
      <alignment horizontal="left"/>
    </xf>
    <xf numFmtId="165" fontId="11" fillId="0" borderId="1" xfId="0" applyNumberFormat="1" applyFont="1" applyBorder="1" applyAlignment="1">
      <alignment vertical="top"/>
    </xf>
    <xf numFmtId="167" fontId="10" fillId="0" borderId="0" xfId="0" applyNumberFormat="1" applyFont="1" applyAlignment="1"/>
    <xf numFmtId="0" fontId="48" fillId="0" borderId="2" xfId="0" applyFont="1" applyBorder="1" applyAlignment="1">
      <alignment horizontal="left" vertical="top"/>
    </xf>
    <xf numFmtId="0" fontId="0" fillId="0" borderId="2" xfId="0" applyBorder="1"/>
    <xf numFmtId="3" fontId="48" fillId="0" borderId="0" xfId="0" applyNumberFormat="1" applyFont="1" applyBorder="1" applyAlignment="1">
      <alignment horizontal="left" vertical="top"/>
    </xf>
    <xf numFmtId="3" fontId="49" fillId="0" borderId="0" xfId="0" applyNumberFormat="1" applyFont="1" applyBorder="1" applyAlignment="1">
      <alignment horizontal="left" vertical="top"/>
    </xf>
    <xf numFmtId="3" fontId="50" fillId="0" borderId="0" xfId="0" applyNumberFormat="1" applyFont="1" applyBorder="1" applyAlignment="1">
      <alignment horizontal="left" vertical="top"/>
    </xf>
    <xf numFmtId="0" fontId="60" fillId="0" borderId="0" xfId="0" applyFont="1" applyAlignment="1">
      <alignment vertical="center"/>
    </xf>
    <xf numFmtId="182" fontId="11" fillId="0" borderId="0" xfId="0" applyNumberFormat="1" applyFont="1" applyBorder="1" applyAlignment="1">
      <alignment horizontal="right"/>
    </xf>
    <xf numFmtId="182" fontId="12" fillId="0" borderId="0" xfId="0" applyNumberFormat="1" applyFont="1" applyAlignment="1">
      <alignment horizontal="right"/>
    </xf>
    <xf numFmtId="182" fontId="11" fillId="0" borderId="0" xfId="0" applyNumberFormat="1" applyFont="1" applyAlignment="1">
      <alignment horizontal="right"/>
    </xf>
    <xf numFmtId="182" fontId="12" fillId="0" borderId="0" xfId="0" applyNumberFormat="1" applyFont="1" applyBorder="1" applyAlignment="1">
      <alignment horizontal="right"/>
    </xf>
    <xf numFmtId="182" fontId="12" fillId="0" borderId="1" xfId="0" applyNumberFormat="1" applyFont="1" applyBorder="1" applyAlignment="1">
      <alignment horizontal="right"/>
    </xf>
    <xf numFmtId="182" fontId="11" fillId="0" borderId="1" xfId="0" applyNumberFormat="1" applyFont="1" applyBorder="1" applyAlignment="1">
      <alignment horizontal="right"/>
    </xf>
    <xf numFmtId="182" fontId="11" fillId="0" borderId="2" xfId="0" applyNumberFormat="1" applyFont="1" applyBorder="1" applyAlignment="1">
      <alignment horizontal="right"/>
    </xf>
    <xf numFmtId="182" fontId="0" fillId="0" borderId="0" xfId="0" applyNumberFormat="1"/>
    <xf numFmtId="182" fontId="12" fillId="0" borderId="0" xfId="0" applyNumberFormat="1" applyFont="1" applyAlignment="1"/>
    <xf numFmtId="182" fontId="11" fillId="0" borderId="0" xfId="0" applyNumberFormat="1" applyFont="1" applyBorder="1" applyAlignment="1"/>
    <xf numFmtId="182" fontId="11" fillId="0" borderId="0" xfId="0" applyNumberFormat="1" applyFont="1" applyAlignment="1"/>
    <xf numFmtId="182" fontId="11" fillId="0" borderId="1" xfId="0" applyNumberFormat="1" applyFont="1" applyBorder="1" applyAlignment="1"/>
    <xf numFmtId="182" fontId="12" fillId="0" borderId="0" xfId="0" applyNumberFormat="1" applyFont="1" applyBorder="1" applyAlignment="1"/>
    <xf numFmtId="182" fontId="12" fillId="0" borderId="1" xfId="0" applyNumberFormat="1" applyFont="1" applyBorder="1" applyAlignment="1"/>
    <xf numFmtId="182" fontId="11" fillId="0" borderId="0" xfId="0" applyNumberFormat="1" applyFont="1" applyBorder="1"/>
    <xf numFmtId="182" fontId="12" fillId="0" borderId="0" xfId="0" applyNumberFormat="1" applyFont="1" applyBorder="1"/>
    <xf numFmtId="182" fontId="12" fillId="0" borderId="0" xfId="0" applyNumberFormat="1" applyFont="1"/>
    <xf numFmtId="182" fontId="12" fillId="0" borderId="1" xfId="0" applyNumberFormat="1" applyFont="1" applyBorder="1"/>
    <xf numFmtId="165" fontId="11" fillId="2" borderId="0" xfId="0" applyNumberFormat="1" applyFont="1" applyFill="1" applyAlignment="1"/>
    <xf numFmtId="165" fontId="12" fillId="2" borderId="0" xfId="0" applyNumberFormat="1" applyFont="1" applyFill="1"/>
    <xf numFmtId="167" fontId="12" fillId="2" borderId="0" xfId="0" applyNumberFormat="1" applyFont="1" applyFill="1" applyAlignment="1"/>
    <xf numFmtId="165" fontId="12" fillId="2" borderId="0" xfId="0" applyNumberFormat="1" applyFont="1" applyFill="1" applyAlignment="1"/>
    <xf numFmtId="182" fontId="12" fillId="2" borderId="0" xfId="0" applyNumberFormat="1" applyFont="1" applyFill="1" applyAlignment="1">
      <alignment horizontal="right"/>
    </xf>
    <xf numFmtId="0" fontId="48" fillId="2" borderId="0" xfId="0" applyFont="1" applyFill="1" applyAlignment="1">
      <alignment horizontal="right" vertical="top"/>
    </xf>
    <xf numFmtId="180" fontId="12" fillId="2" borderId="0" xfId="0" applyNumberFormat="1" applyFont="1" applyFill="1" applyAlignment="1">
      <alignment horizontal="right"/>
    </xf>
    <xf numFmtId="0" fontId="48" fillId="2" borderId="0" xfId="0" applyFont="1" applyFill="1" applyBorder="1" applyAlignment="1">
      <alignment horizontal="left" vertical="top"/>
    </xf>
    <xf numFmtId="0" fontId="8" fillId="2" borderId="0" xfId="0" applyFont="1" applyFill="1"/>
    <xf numFmtId="0" fontId="62" fillId="0" borderId="0" xfId="0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63" fillId="0" borderId="0" xfId="1" applyFont="1" applyFill="1" applyAlignment="1" applyProtection="1"/>
    <xf numFmtId="0" fontId="63" fillId="0" borderId="0" xfId="1" applyFont="1" applyFill="1" applyAlignment="1" applyProtection="1">
      <alignment wrapText="1"/>
    </xf>
    <xf numFmtId="0" fontId="64" fillId="0" borderId="0" xfId="0" applyFont="1" applyAlignment="1">
      <alignment vertical="top"/>
    </xf>
    <xf numFmtId="0" fontId="64" fillId="0" borderId="0" xfId="0" applyFont="1" applyAlignment="1">
      <alignment vertical="top" wrapText="1"/>
    </xf>
    <xf numFmtId="0" fontId="65" fillId="0" borderId="0" xfId="0" applyFont="1" applyAlignment="1">
      <alignment horizontal="left" vertical="top"/>
    </xf>
    <xf numFmtId="0" fontId="64" fillId="0" borderId="0" xfId="0" applyFont="1" applyBorder="1" applyAlignment="1">
      <alignment vertical="top"/>
    </xf>
    <xf numFmtId="0" fontId="64" fillId="0" borderId="0" xfId="0" applyFont="1" applyBorder="1" applyAlignment="1">
      <alignment vertical="top" wrapText="1"/>
    </xf>
    <xf numFmtId="0" fontId="66" fillId="0" borderId="0" xfId="0" applyFont="1" applyAlignment="1">
      <alignment vertical="top" wrapText="1"/>
    </xf>
    <xf numFmtId="0" fontId="63" fillId="0" borderId="0" xfId="1" applyFont="1" applyAlignment="1" applyProtection="1">
      <alignment vertical="top"/>
    </xf>
    <xf numFmtId="0" fontId="63" fillId="0" borderId="0" xfId="1" applyFont="1" applyAlignment="1" applyProtection="1">
      <alignment vertical="top" wrapText="1"/>
    </xf>
    <xf numFmtId="0" fontId="64" fillId="0" borderId="0" xfId="0" applyFont="1" applyAlignment="1"/>
    <xf numFmtId="0" fontId="63" fillId="0" borderId="0" xfId="1" applyFont="1" applyFill="1" applyAlignment="1" applyProtection="1">
      <alignment vertical="top"/>
    </xf>
    <xf numFmtId="0" fontId="63" fillId="0" borderId="0" xfId="1" applyFont="1" applyAlignment="1" applyProtection="1"/>
    <xf numFmtId="0" fontId="63" fillId="0" borderId="0" xfId="1" applyFont="1" applyFill="1" applyAlignment="1" applyProtection="1">
      <alignment vertical="top" wrapText="1"/>
    </xf>
    <xf numFmtId="0" fontId="67" fillId="0" borderId="0" xfId="1" applyFont="1" applyFill="1" applyAlignment="1" applyProtection="1">
      <alignment wrapText="1"/>
    </xf>
    <xf numFmtId="0" fontId="67" fillId="0" borderId="0" xfId="1" applyFont="1" applyFill="1" applyAlignment="1" applyProtection="1">
      <alignment vertical="top"/>
    </xf>
    <xf numFmtId="0" fontId="67" fillId="0" borderId="0" xfId="1" applyFont="1" applyFill="1" applyAlignment="1" applyProtection="1"/>
    <xf numFmtId="173" fontId="30" fillId="0" borderId="0" xfId="0" applyNumberFormat="1" applyFont="1" applyFill="1" applyBorder="1" applyAlignment="1">
      <alignment horizontal="right"/>
    </xf>
    <xf numFmtId="182" fontId="30" fillId="0" borderId="0" xfId="0" applyNumberFormat="1" applyFont="1" applyFill="1" applyBorder="1" applyAlignment="1"/>
    <xf numFmtId="182" fontId="11" fillId="0" borderId="0" xfId="0" applyNumberFormat="1" applyFont="1" applyFill="1"/>
    <xf numFmtId="182" fontId="12" fillId="0" borderId="0" xfId="0" applyNumberFormat="1" applyFont="1" applyFill="1" applyBorder="1" applyAlignment="1">
      <alignment horizontal="right"/>
    </xf>
    <xf numFmtId="182" fontId="30" fillId="0" borderId="0" xfId="0" applyNumberFormat="1" applyFont="1" applyBorder="1" applyAlignment="1">
      <alignment horizontal="right"/>
    </xf>
    <xf numFmtId="182" fontId="30" fillId="0" borderId="0" xfId="0" applyNumberFormat="1" applyFont="1" applyFill="1" applyBorder="1" applyAlignment="1">
      <alignment horizontal="right"/>
    </xf>
    <xf numFmtId="0" fontId="22" fillId="0" borderId="1" xfId="0" applyFont="1" applyBorder="1" applyAlignment="1">
      <alignment horizontal="right"/>
    </xf>
    <xf numFmtId="165" fontId="12" fillId="0" borderId="2" xfId="0" applyNumberFormat="1" applyFont="1" applyBorder="1" applyAlignment="1"/>
    <xf numFmtId="165" fontId="28" fillId="0" borderId="0" xfId="0" applyNumberFormat="1" applyFont="1" applyBorder="1" applyAlignment="1">
      <alignment horizontal="right"/>
    </xf>
    <xf numFmtId="1" fontId="9" fillId="2" borderId="0" xfId="0" applyNumberFormat="1" applyFont="1" applyFill="1" applyAlignment="1">
      <alignment vertical="top"/>
    </xf>
    <xf numFmtId="165" fontId="9" fillId="2" borderId="0" xfId="0" applyNumberFormat="1" applyFont="1" applyFill="1"/>
    <xf numFmtId="3" fontId="30" fillId="0" borderId="1" xfId="0" applyNumberFormat="1" applyFont="1" applyFill="1" applyBorder="1" applyAlignment="1">
      <alignment horizontal="right"/>
    </xf>
    <xf numFmtId="180" fontId="48" fillId="0" borderId="0" xfId="0" applyNumberFormat="1" applyFont="1" applyAlignment="1">
      <alignment horizontal="right" vertical="top"/>
    </xf>
    <xf numFmtId="182" fontId="22" fillId="0" borderId="0" xfId="0" applyNumberFormat="1" applyFont="1" applyBorder="1" applyAlignment="1">
      <alignment horizontal="right"/>
    </xf>
    <xf numFmtId="0" fontId="68" fillId="2" borderId="0" xfId="0" applyFont="1" applyFill="1" applyAlignment="1">
      <alignment horizontal="right" vertical="top"/>
    </xf>
    <xf numFmtId="182" fontId="48" fillId="0" borderId="0" xfId="0" applyNumberFormat="1" applyFont="1" applyAlignment="1">
      <alignment horizontal="right" vertical="top"/>
    </xf>
    <xf numFmtId="181" fontId="8" fillId="0" borderId="0" xfId="0" applyNumberFormat="1" applyFont="1"/>
    <xf numFmtId="165" fontId="11" fillId="0" borderId="0" xfId="0" applyNumberFormat="1" applyFont="1" applyAlignment="1">
      <alignment horizontal="left"/>
    </xf>
    <xf numFmtId="0" fontId="69" fillId="0" borderId="0" xfId="0" applyFont="1" applyAlignment="1">
      <alignment horizontal="left"/>
    </xf>
    <xf numFmtId="0" fontId="41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11" fillId="0" borderId="0" xfId="0" applyFont="1" applyFill="1" applyAlignment="1">
      <alignment horizontal="left" wrapText="1"/>
    </xf>
    <xf numFmtId="165" fontId="11" fillId="2" borderId="0" xfId="21" applyNumberFormat="1" applyFont="1" applyFill="1" applyAlignment="1">
      <alignment horizontal="left" wrapText="1"/>
    </xf>
    <xf numFmtId="165" fontId="11" fillId="2" borderId="0" xfId="21" applyNumberFormat="1" applyFont="1" applyFill="1" applyAlignment="1">
      <alignment horizontal="left"/>
    </xf>
    <xf numFmtId="165" fontId="11" fillId="0" borderId="0" xfId="0" applyNumberFormat="1" applyFont="1" applyAlignment="1">
      <alignment horizontal="left" wrapText="1"/>
    </xf>
    <xf numFmtId="165" fontId="11" fillId="2" borderId="0" xfId="0" applyNumberFormat="1" applyFont="1" applyFill="1" applyAlignment="1">
      <alignment horizontal="left" wrapText="1"/>
    </xf>
    <xf numFmtId="0" fontId="11" fillId="0" borderId="0" xfId="0" applyFont="1" applyAlignment="1">
      <alignment horizontal="left" wrapText="1"/>
    </xf>
    <xf numFmtId="182" fontId="11" fillId="0" borderId="0" xfId="0" applyNumberFormat="1" applyFont="1" applyAlignment="1">
      <alignment horizontal="left" wrapText="1"/>
    </xf>
    <xf numFmtId="165" fontId="8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5" fontId="11" fillId="0" borderId="0" xfId="0" applyNumberFormat="1" applyFont="1" applyBorder="1" applyAlignment="1">
      <alignment horizontal="left" wrapText="1"/>
    </xf>
    <xf numFmtId="165" fontId="11" fillId="2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0" fillId="0" borderId="3" xfId="0" applyFont="1" applyBorder="1" applyAlignment="1">
      <alignment horizontal="center"/>
    </xf>
    <xf numFmtId="0" fontId="23" fillId="0" borderId="0" xfId="0" applyNumberFormat="1" applyFont="1" applyAlignment="1">
      <alignment horizontal="left" vertical="top" wrapText="1"/>
    </xf>
    <xf numFmtId="0" fontId="55" fillId="0" borderId="0" xfId="0" applyFont="1" applyAlignment="1">
      <alignment vertical="top" wrapText="1"/>
    </xf>
    <xf numFmtId="0" fontId="19" fillId="0" borderId="0" xfId="0" applyFont="1" applyAlignment="1"/>
    <xf numFmtId="0" fontId="11" fillId="0" borderId="0" xfId="0" applyFont="1" applyFill="1" applyBorder="1" applyAlignment="1">
      <alignment wrapText="1"/>
    </xf>
    <xf numFmtId="0" fontId="23" fillId="0" borderId="0" xfId="0" applyFont="1" applyAlignment="1">
      <alignment horizontal="left" wrapText="1"/>
    </xf>
    <xf numFmtId="165" fontId="8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165" fontId="19" fillId="0" borderId="1" xfId="0" applyNumberFormat="1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165" fontId="19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/>
    </xf>
    <xf numFmtId="0" fontId="0" fillId="0" borderId="0" xfId="0" applyFont="1" applyAlignment="1">
      <alignment wrapText="1"/>
    </xf>
    <xf numFmtId="165" fontId="19" fillId="0" borderId="0" xfId="0" applyNumberFormat="1" applyFont="1" applyAlignment="1">
      <alignment vertical="top" wrapText="1"/>
    </xf>
    <xf numFmtId="0" fontId="19" fillId="0" borderId="0" xfId="0" applyFont="1" applyAlignment="1">
      <alignment wrapText="1"/>
    </xf>
    <xf numFmtId="167" fontId="8" fillId="0" borderId="0" xfId="0" applyNumberFormat="1" applyFont="1" applyAlignment="1">
      <alignment wrapText="1"/>
    </xf>
    <xf numFmtId="167" fontId="19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167" fontId="11" fillId="0" borderId="0" xfId="0" applyNumberFormat="1" applyFont="1" applyFill="1" applyAlignment="1">
      <alignment horizontal="left" wrapText="1"/>
    </xf>
    <xf numFmtId="167" fontId="8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67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165" fontId="11" fillId="0" borderId="0" xfId="0" applyNumberFormat="1" applyFont="1" applyFill="1" applyBorder="1" applyAlignment="1">
      <alignment horizontal="left" wrapText="1"/>
    </xf>
    <xf numFmtId="167" fontId="19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167" fontId="11" fillId="2" borderId="0" xfId="0" applyNumberFormat="1" applyFont="1" applyFill="1" applyAlignment="1">
      <alignment horizontal="left" wrapText="1"/>
    </xf>
    <xf numFmtId="167" fontId="11" fillId="0" borderId="0" xfId="0" applyNumberFormat="1" applyFont="1" applyAlignment="1">
      <alignment horizontal="left" wrapText="1"/>
    </xf>
    <xf numFmtId="167" fontId="19" fillId="0" borderId="1" xfId="0" applyNumberFormat="1" applyFont="1" applyBorder="1" applyAlignment="1">
      <alignment horizontal="left" wrapText="1"/>
    </xf>
    <xf numFmtId="167" fontId="8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11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165" fontId="11" fillId="0" borderId="0" xfId="0" applyNumberFormat="1" applyFont="1" applyAlignment="1">
      <alignment horizontal="left"/>
    </xf>
    <xf numFmtId="165" fontId="13" fillId="0" borderId="0" xfId="0" applyNumberFormat="1" applyFont="1" applyAlignment="1">
      <alignment horizontal="left"/>
    </xf>
    <xf numFmtId="165" fontId="11" fillId="0" borderId="0" xfId="0" applyNumberFormat="1" applyFont="1" applyAlignment="1">
      <alignment wrapText="1"/>
    </xf>
    <xf numFmtId="168" fontId="11" fillId="0" borderId="0" xfId="0" applyNumberFormat="1" applyFont="1" applyAlignment="1">
      <alignment horizontal="left"/>
    </xf>
    <xf numFmtId="168" fontId="11" fillId="0" borderId="0" xfId="0" applyNumberFormat="1" applyFont="1" applyBorder="1" applyAlignment="1">
      <alignment horizontal="left"/>
    </xf>
    <xf numFmtId="168" fontId="8" fillId="0" borderId="0" xfId="0" applyNumberFormat="1" applyFont="1" applyAlignment="1">
      <alignment horizontal="left" wrapText="1"/>
    </xf>
    <xf numFmtId="0" fontId="8" fillId="0" borderId="0" xfId="0" applyFont="1" applyAlignment="1">
      <alignment vertical="top" wrapText="1"/>
    </xf>
    <xf numFmtId="170" fontId="19" fillId="0" borderId="0" xfId="0" applyNumberFormat="1" applyFont="1" applyAlignment="1">
      <alignment vertical="top" wrapText="1"/>
    </xf>
    <xf numFmtId="0" fontId="18" fillId="0" borderId="0" xfId="0" applyFont="1" applyAlignment="1"/>
    <xf numFmtId="0" fontId="30" fillId="0" borderId="0" xfId="0" applyFont="1" applyAlignment="1">
      <alignment horizontal="left" wrapText="1"/>
    </xf>
    <xf numFmtId="0" fontId="55" fillId="0" borderId="1" xfId="0" applyFont="1" applyBorder="1" applyAlignment="1">
      <alignment vertical="top" wrapText="1"/>
    </xf>
    <xf numFmtId="0" fontId="52" fillId="2" borderId="0" xfId="1" applyFont="1" applyFill="1" applyAlignment="1" applyProtection="1">
      <alignment horizontal="left"/>
    </xf>
    <xf numFmtId="0" fontId="30" fillId="0" borderId="2" xfId="0" applyFont="1" applyFill="1" applyBorder="1" applyAlignment="1">
      <alignment horizontal="left"/>
    </xf>
    <xf numFmtId="0" fontId="31" fillId="0" borderId="0" xfId="0" applyFont="1" applyFill="1" applyAlignment="1">
      <alignment horizontal="left"/>
    </xf>
    <xf numFmtId="0" fontId="53" fillId="2" borderId="0" xfId="1" applyFont="1" applyFill="1" applyAlignment="1" applyProtection="1">
      <alignment horizontal="left"/>
    </xf>
    <xf numFmtId="0" fontId="52" fillId="2" borderId="0" xfId="1" quotePrefix="1" applyFont="1" applyFill="1" applyAlignment="1" applyProtection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30" fillId="0" borderId="1" xfId="0" applyFont="1" applyFill="1" applyBorder="1" applyAlignment="1">
      <alignment horizontal="center"/>
    </xf>
    <xf numFmtId="0" fontId="23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0" fillId="0" borderId="0" xfId="0" applyFont="1" applyFill="1" applyAlignment="1"/>
  </cellXfs>
  <cellStyles count="22">
    <cellStyle name="Hyperlänk" xfId="1" builtinId="8"/>
    <cellStyle name="Hyperlänk 2" xfId="4" xr:uid="{00000000-0005-0000-0000-000001000000}"/>
    <cellStyle name="Normal" xfId="0" builtinId="0"/>
    <cellStyle name="Normal 2" xfId="2" xr:uid="{00000000-0005-0000-0000-000003000000}"/>
    <cellStyle name="Normal 2 2" xfId="9" xr:uid="{00000000-0005-0000-0000-000004000000}"/>
    <cellStyle name="Normal 2 2 2" xfId="17" xr:uid="{00000000-0005-0000-0000-000004000000}"/>
    <cellStyle name="Normal 2 3" xfId="13" xr:uid="{00000000-0005-0000-0000-000003000000}"/>
    <cellStyle name="Normal 3" xfId="5" xr:uid="{00000000-0005-0000-0000-000005000000}"/>
    <cellStyle name="Normal 3 2" xfId="11" xr:uid="{00000000-0005-0000-0000-000006000000}"/>
    <cellStyle name="Normal 3 2 2" xfId="19" xr:uid="{00000000-0005-0000-0000-000006000000}"/>
    <cellStyle name="Normal 3 3" xfId="15" xr:uid="{00000000-0005-0000-0000-000005000000}"/>
    <cellStyle name="Normal 3 4" xfId="21" xr:uid="{DF408DDC-96CD-483F-BA7E-7558DA5DE250}"/>
    <cellStyle name="Procent 2" xfId="6" xr:uid="{00000000-0005-0000-0000-000007000000}"/>
    <cellStyle name="Procent 3" xfId="8" xr:uid="{00000000-0005-0000-0000-000008000000}"/>
    <cellStyle name="Procent 3 2" xfId="12" xr:uid="{00000000-0005-0000-0000-000009000000}"/>
    <cellStyle name="Procent 3 2 2" xfId="20" xr:uid="{00000000-0005-0000-0000-000009000000}"/>
    <cellStyle name="Procent 3 3" xfId="16" xr:uid="{00000000-0005-0000-0000-000008000000}"/>
    <cellStyle name="Resultat" xfId="7" xr:uid="{00000000-0005-0000-0000-00000A000000}"/>
    <cellStyle name="Tusental 2" xfId="3" xr:uid="{00000000-0005-0000-0000-00000B000000}"/>
    <cellStyle name="Tusental 2 2" xfId="10" xr:uid="{00000000-0005-0000-0000-00000C000000}"/>
    <cellStyle name="Tusental 2 2 2" xfId="18" xr:uid="{00000000-0005-0000-0000-00000C000000}"/>
    <cellStyle name="Tusental 2 3" xfId="14" xr:uid="{00000000-0005-0000-0000-00000B000000}"/>
  </cellStyles>
  <dxfs count="0"/>
  <tableStyles count="0" defaultTableStyle="TableStyleMedium9" defaultPivotStyle="PivotStyleLight16"/>
  <colors>
    <mruColors>
      <color rgb="FF0000FF"/>
      <color rgb="FFFFFF43"/>
      <color rgb="FF52AF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</xdr:row>
      <xdr:rowOff>0</xdr:rowOff>
    </xdr:from>
    <xdr:to>
      <xdr:col>11</xdr:col>
      <xdr:colOff>60681</xdr:colOff>
      <xdr:row>10</xdr:row>
      <xdr:rowOff>290514</xdr:rowOff>
    </xdr:to>
    <xdr:pic>
      <xdr:nvPicPr>
        <xdr:cNvPr id="8" name="Bildobjekt 7" descr="sos_farg_sve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7600" y="1704975"/>
          <a:ext cx="3108681" cy="452439"/>
        </a:xfrm>
        <a:prstGeom prst="rect">
          <a:avLst/>
        </a:prstGeom>
      </xdr:spPr>
    </xdr:pic>
    <xdr:clientData/>
  </xdr:twoCellAnchor>
  <xdr:twoCellAnchor editAs="oneCell">
    <xdr:from>
      <xdr:col>1</xdr:col>
      <xdr:colOff>130969</xdr:colOff>
      <xdr:row>7</xdr:row>
      <xdr:rowOff>71436</xdr:rowOff>
    </xdr:from>
    <xdr:to>
      <xdr:col>5</xdr:col>
      <xdr:colOff>261937</xdr:colOff>
      <xdr:row>10</xdr:row>
      <xdr:rowOff>282175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1BE40ED7-0738-4B3A-9388-8F37CD818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8" y="1476374"/>
          <a:ext cx="2559843" cy="71080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49</xdr:row>
      <xdr:rowOff>9525</xdr:rowOff>
    </xdr:from>
    <xdr:to>
      <xdr:col>3</xdr:col>
      <xdr:colOff>979149</xdr:colOff>
      <xdr:row>49</xdr:row>
      <xdr:rowOff>243525</xdr:rowOff>
    </xdr:to>
    <xdr:pic>
      <xdr:nvPicPr>
        <xdr:cNvPr id="3" name="Bildobjekt 2" descr="sos_farg_sve.pn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8372475"/>
          <a:ext cx="1607799" cy="234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49</xdr:row>
      <xdr:rowOff>9525</xdr:rowOff>
    </xdr:from>
    <xdr:to>
      <xdr:col>3</xdr:col>
      <xdr:colOff>979149</xdr:colOff>
      <xdr:row>49</xdr:row>
      <xdr:rowOff>243525</xdr:rowOff>
    </xdr:to>
    <xdr:pic>
      <xdr:nvPicPr>
        <xdr:cNvPr id="3" name="Bildobjekt 2" descr="sos_farg_sve.pn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8372475"/>
          <a:ext cx="1607799" cy="234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48</xdr:row>
      <xdr:rowOff>9525</xdr:rowOff>
    </xdr:from>
    <xdr:to>
      <xdr:col>3</xdr:col>
      <xdr:colOff>1074399</xdr:colOff>
      <xdr:row>48</xdr:row>
      <xdr:rowOff>243525</xdr:rowOff>
    </xdr:to>
    <xdr:pic>
      <xdr:nvPicPr>
        <xdr:cNvPr id="4" name="Bildobjekt 3" descr="sos_farg_sve.png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7610475"/>
          <a:ext cx="1607799" cy="234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48</xdr:row>
      <xdr:rowOff>9525</xdr:rowOff>
    </xdr:from>
    <xdr:to>
      <xdr:col>3</xdr:col>
      <xdr:colOff>1074399</xdr:colOff>
      <xdr:row>48</xdr:row>
      <xdr:rowOff>243525</xdr:rowOff>
    </xdr:to>
    <xdr:pic>
      <xdr:nvPicPr>
        <xdr:cNvPr id="3" name="Bildobjekt 2" descr="sos_farg_sve.pn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7610475"/>
          <a:ext cx="1607799" cy="234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51</xdr:row>
      <xdr:rowOff>9525</xdr:rowOff>
    </xdr:from>
    <xdr:to>
      <xdr:col>3</xdr:col>
      <xdr:colOff>855324</xdr:colOff>
      <xdr:row>51</xdr:row>
      <xdr:rowOff>243525</xdr:rowOff>
    </xdr:to>
    <xdr:pic>
      <xdr:nvPicPr>
        <xdr:cNvPr id="3" name="Bildobjekt 2" descr="sos_farg_sve.pn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8105775"/>
          <a:ext cx="1607799" cy="234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26</xdr:row>
      <xdr:rowOff>9525</xdr:rowOff>
    </xdr:from>
    <xdr:to>
      <xdr:col>1</xdr:col>
      <xdr:colOff>1436349</xdr:colOff>
      <xdr:row>26</xdr:row>
      <xdr:rowOff>243525</xdr:rowOff>
    </xdr:to>
    <xdr:pic>
      <xdr:nvPicPr>
        <xdr:cNvPr id="3" name="Bildobjekt 2" descr="sos_farg_sve.png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4133850"/>
          <a:ext cx="1607799" cy="234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49</xdr:row>
      <xdr:rowOff>9525</xdr:rowOff>
    </xdr:from>
    <xdr:to>
      <xdr:col>3</xdr:col>
      <xdr:colOff>893424</xdr:colOff>
      <xdr:row>49</xdr:row>
      <xdr:rowOff>243525</xdr:rowOff>
    </xdr:to>
    <xdr:pic>
      <xdr:nvPicPr>
        <xdr:cNvPr id="3" name="Bildobjekt 2" descr="sos_farg_sve.png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8267700"/>
          <a:ext cx="1607799" cy="2340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49</xdr:row>
      <xdr:rowOff>9525</xdr:rowOff>
    </xdr:from>
    <xdr:to>
      <xdr:col>3</xdr:col>
      <xdr:colOff>893424</xdr:colOff>
      <xdr:row>49</xdr:row>
      <xdr:rowOff>243525</xdr:rowOff>
    </xdr:to>
    <xdr:pic>
      <xdr:nvPicPr>
        <xdr:cNvPr id="4" name="Bildobjekt 3" descr="sos_farg_sve.png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8267700"/>
          <a:ext cx="1607799" cy="2340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48</xdr:row>
      <xdr:rowOff>9525</xdr:rowOff>
    </xdr:from>
    <xdr:to>
      <xdr:col>3</xdr:col>
      <xdr:colOff>912474</xdr:colOff>
      <xdr:row>49</xdr:row>
      <xdr:rowOff>81600</xdr:rowOff>
    </xdr:to>
    <xdr:pic>
      <xdr:nvPicPr>
        <xdr:cNvPr id="2" name="Bildobjekt 1" descr="sos_farg_sve.png">
          <a:extLst>
            <a:ext uri="{FF2B5EF4-FFF2-40B4-BE49-F238E27FC236}">
              <a16:creationId xmlns:a16="http://schemas.microsoft.com/office/drawing/2014/main" id="{F0B37A2F-CB11-431E-8F3E-1F2AA6B90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8181975"/>
          <a:ext cx="1607799" cy="2340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51</xdr:row>
      <xdr:rowOff>9525</xdr:rowOff>
    </xdr:from>
    <xdr:to>
      <xdr:col>3</xdr:col>
      <xdr:colOff>855324</xdr:colOff>
      <xdr:row>51</xdr:row>
      <xdr:rowOff>243525</xdr:rowOff>
    </xdr:to>
    <xdr:pic>
      <xdr:nvPicPr>
        <xdr:cNvPr id="4" name="Bildobjekt 3" descr="sos_farg_sve.png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8105775"/>
          <a:ext cx="1607799" cy="23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59</xdr:row>
      <xdr:rowOff>9525</xdr:rowOff>
    </xdr:from>
    <xdr:to>
      <xdr:col>5</xdr:col>
      <xdr:colOff>741025</xdr:colOff>
      <xdr:row>59</xdr:row>
      <xdr:rowOff>243525</xdr:rowOff>
    </xdr:to>
    <xdr:pic>
      <xdr:nvPicPr>
        <xdr:cNvPr id="5" name="Bildobjekt 4" descr="sos_farg_sve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6" y="9010650"/>
          <a:ext cx="1607799" cy="2340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18</xdr:row>
      <xdr:rowOff>47625</xdr:rowOff>
    </xdr:from>
    <xdr:to>
      <xdr:col>3</xdr:col>
      <xdr:colOff>864849</xdr:colOff>
      <xdr:row>19</xdr:row>
      <xdr:rowOff>119700</xdr:rowOff>
    </xdr:to>
    <xdr:pic>
      <xdr:nvPicPr>
        <xdr:cNvPr id="2" name="Bildobjekt 1" descr="sos_farg_sve.png">
          <a:extLst>
            <a:ext uri="{FF2B5EF4-FFF2-40B4-BE49-F238E27FC236}">
              <a16:creationId xmlns:a16="http://schemas.microsoft.com/office/drawing/2014/main" id="{FA0196CB-1E9D-4B59-8B06-E44D6F1DA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362325"/>
          <a:ext cx="1607799" cy="2340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50</xdr:row>
      <xdr:rowOff>9525</xdr:rowOff>
    </xdr:from>
    <xdr:to>
      <xdr:col>3</xdr:col>
      <xdr:colOff>360024</xdr:colOff>
      <xdr:row>50</xdr:row>
      <xdr:rowOff>243525</xdr:rowOff>
    </xdr:to>
    <xdr:pic>
      <xdr:nvPicPr>
        <xdr:cNvPr id="3" name="Bildobjekt 2" descr="sos_farg_sve.png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8096250"/>
          <a:ext cx="1607799" cy="2340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50</xdr:row>
      <xdr:rowOff>9525</xdr:rowOff>
    </xdr:from>
    <xdr:to>
      <xdr:col>3</xdr:col>
      <xdr:colOff>360024</xdr:colOff>
      <xdr:row>50</xdr:row>
      <xdr:rowOff>243525</xdr:rowOff>
    </xdr:to>
    <xdr:pic>
      <xdr:nvPicPr>
        <xdr:cNvPr id="4" name="Bildobjekt 3" descr="sos_farg_sve.png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8429625"/>
          <a:ext cx="1607799" cy="2340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21</xdr:row>
      <xdr:rowOff>9525</xdr:rowOff>
    </xdr:from>
    <xdr:to>
      <xdr:col>1</xdr:col>
      <xdr:colOff>131424</xdr:colOff>
      <xdr:row>21</xdr:row>
      <xdr:rowOff>243525</xdr:rowOff>
    </xdr:to>
    <xdr:pic>
      <xdr:nvPicPr>
        <xdr:cNvPr id="4" name="Bildobjekt 3" descr="sos_farg_sve.png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3943350"/>
          <a:ext cx="1607799" cy="23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46</xdr:row>
      <xdr:rowOff>9525</xdr:rowOff>
    </xdr:from>
    <xdr:to>
      <xdr:col>1</xdr:col>
      <xdr:colOff>131424</xdr:colOff>
      <xdr:row>46</xdr:row>
      <xdr:rowOff>243525</xdr:rowOff>
    </xdr:to>
    <xdr:pic>
      <xdr:nvPicPr>
        <xdr:cNvPr id="7" name="Bildobjekt 6" descr="sos_farg_sve.png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8705850"/>
          <a:ext cx="1607799" cy="2340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51</xdr:row>
      <xdr:rowOff>9525</xdr:rowOff>
    </xdr:from>
    <xdr:to>
      <xdr:col>2</xdr:col>
      <xdr:colOff>1217274</xdr:colOff>
      <xdr:row>51</xdr:row>
      <xdr:rowOff>243525</xdr:rowOff>
    </xdr:to>
    <xdr:pic>
      <xdr:nvPicPr>
        <xdr:cNvPr id="4" name="Bildobjekt 3" descr="sos_farg_sve.png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8229600"/>
          <a:ext cx="1607799" cy="2340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133</xdr:row>
      <xdr:rowOff>9525</xdr:rowOff>
    </xdr:from>
    <xdr:to>
      <xdr:col>0</xdr:col>
      <xdr:colOff>1617324</xdr:colOff>
      <xdr:row>133</xdr:row>
      <xdr:rowOff>243525</xdr:rowOff>
    </xdr:to>
    <xdr:pic>
      <xdr:nvPicPr>
        <xdr:cNvPr id="4" name="Bildobjekt 3" descr="sos_farg_sve.png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21126450"/>
          <a:ext cx="1607799" cy="2340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133</xdr:row>
      <xdr:rowOff>9525</xdr:rowOff>
    </xdr:from>
    <xdr:to>
      <xdr:col>0</xdr:col>
      <xdr:colOff>1626849</xdr:colOff>
      <xdr:row>133</xdr:row>
      <xdr:rowOff>243525</xdr:rowOff>
    </xdr:to>
    <xdr:pic>
      <xdr:nvPicPr>
        <xdr:cNvPr id="4" name="Bildobjekt 3" descr="sos_farg_sve.png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21450300"/>
          <a:ext cx="1607799" cy="2340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9525</xdr:rowOff>
    </xdr:from>
    <xdr:to>
      <xdr:col>11</xdr:col>
      <xdr:colOff>788649</xdr:colOff>
      <xdr:row>44</xdr:row>
      <xdr:rowOff>81600</xdr:rowOff>
    </xdr:to>
    <xdr:pic>
      <xdr:nvPicPr>
        <xdr:cNvPr id="4" name="Bildobjekt 3" descr="sos_farg_sve.png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7296150"/>
          <a:ext cx="1607799" cy="23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16</xdr:row>
      <xdr:rowOff>9525</xdr:rowOff>
    </xdr:from>
    <xdr:to>
      <xdr:col>3</xdr:col>
      <xdr:colOff>1331574</xdr:colOff>
      <xdr:row>17</xdr:row>
      <xdr:rowOff>91125</xdr:rowOff>
    </xdr:to>
    <xdr:pic>
      <xdr:nvPicPr>
        <xdr:cNvPr id="2" name="Bildobjekt 1" descr="sos_farg_sve.png">
          <a:extLst>
            <a:ext uri="{FF2B5EF4-FFF2-40B4-BE49-F238E27FC236}">
              <a16:creationId xmlns:a16="http://schemas.microsoft.com/office/drawing/2014/main" id="{695E717C-C18B-4505-9B7D-007637AC8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3429000"/>
          <a:ext cx="1607799" cy="23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24</xdr:row>
      <xdr:rowOff>19050</xdr:rowOff>
    </xdr:from>
    <xdr:to>
      <xdr:col>0</xdr:col>
      <xdr:colOff>1626849</xdr:colOff>
      <xdr:row>24</xdr:row>
      <xdr:rowOff>253050</xdr:rowOff>
    </xdr:to>
    <xdr:pic>
      <xdr:nvPicPr>
        <xdr:cNvPr id="3" name="Bildobjekt 2" descr="sos_farg_sve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3952875"/>
          <a:ext cx="1607799" cy="23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66</xdr:row>
      <xdr:rowOff>9525</xdr:rowOff>
    </xdr:from>
    <xdr:to>
      <xdr:col>5</xdr:col>
      <xdr:colOff>55224</xdr:colOff>
      <xdr:row>66</xdr:row>
      <xdr:rowOff>243525</xdr:rowOff>
    </xdr:to>
    <xdr:pic>
      <xdr:nvPicPr>
        <xdr:cNvPr id="4" name="Bildobjekt 3" descr="sos_farg_sve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8820150"/>
          <a:ext cx="1607799" cy="234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23</xdr:row>
      <xdr:rowOff>9525</xdr:rowOff>
    </xdr:from>
    <xdr:to>
      <xdr:col>5</xdr:col>
      <xdr:colOff>55224</xdr:colOff>
      <xdr:row>23</xdr:row>
      <xdr:rowOff>243525</xdr:rowOff>
    </xdr:to>
    <xdr:pic>
      <xdr:nvPicPr>
        <xdr:cNvPr id="4" name="Bildobjekt 3" descr="sos_farg_sve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3381375"/>
          <a:ext cx="1607799" cy="234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37</xdr:row>
      <xdr:rowOff>9525</xdr:rowOff>
    </xdr:from>
    <xdr:to>
      <xdr:col>2</xdr:col>
      <xdr:colOff>855324</xdr:colOff>
      <xdr:row>37</xdr:row>
      <xdr:rowOff>243525</xdr:rowOff>
    </xdr:to>
    <xdr:pic>
      <xdr:nvPicPr>
        <xdr:cNvPr id="4" name="Bildobjekt 3" descr="sos_farg_sve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6296025"/>
          <a:ext cx="1607799" cy="234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8</xdr:row>
      <xdr:rowOff>19050</xdr:rowOff>
    </xdr:from>
    <xdr:to>
      <xdr:col>2</xdr:col>
      <xdr:colOff>712449</xdr:colOff>
      <xdr:row>9</xdr:row>
      <xdr:rowOff>91125</xdr:rowOff>
    </xdr:to>
    <xdr:pic>
      <xdr:nvPicPr>
        <xdr:cNvPr id="2" name="Bildobjekt 1" descr="sos_farg_sve.png">
          <a:extLst>
            <a:ext uri="{FF2B5EF4-FFF2-40B4-BE49-F238E27FC236}">
              <a16:creationId xmlns:a16="http://schemas.microsoft.com/office/drawing/2014/main" id="{D022B6A8-9CA5-4DD7-982E-5040048B7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581150"/>
          <a:ext cx="1607799" cy="234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12</xdr:row>
      <xdr:rowOff>9525</xdr:rowOff>
    </xdr:from>
    <xdr:to>
      <xdr:col>1</xdr:col>
      <xdr:colOff>407649</xdr:colOff>
      <xdr:row>12</xdr:row>
      <xdr:rowOff>243525</xdr:rowOff>
    </xdr:to>
    <xdr:pic>
      <xdr:nvPicPr>
        <xdr:cNvPr id="5" name="Bildobjekt 4" descr="sos_farg_sve.png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2466975"/>
          <a:ext cx="1607799" cy="23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28</xdr:row>
      <xdr:rowOff>9525</xdr:rowOff>
    </xdr:from>
    <xdr:to>
      <xdr:col>1</xdr:col>
      <xdr:colOff>407649</xdr:colOff>
      <xdr:row>28</xdr:row>
      <xdr:rowOff>243525</xdr:rowOff>
    </xdr:to>
    <xdr:pic>
      <xdr:nvPicPr>
        <xdr:cNvPr id="6" name="Bildobjekt 5" descr="sos_farg_sve.png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5000625"/>
          <a:ext cx="1607799" cy="23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44</xdr:row>
      <xdr:rowOff>9525</xdr:rowOff>
    </xdr:from>
    <xdr:to>
      <xdr:col>1</xdr:col>
      <xdr:colOff>407649</xdr:colOff>
      <xdr:row>44</xdr:row>
      <xdr:rowOff>243525</xdr:rowOff>
    </xdr:to>
    <xdr:pic>
      <xdr:nvPicPr>
        <xdr:cNvPr id="7" name="Bildobjekt 6" descr="sos_farg_sve.png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7581900"/>
          <a:ext cx="1607799" cy="23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1\gemensam\Information\Publikationer\Statistik\Fordon\2013\Fordon%20i%20l&#228;n%20och%20kommuner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1\gemensam\prod\RM\Hamn\Tabell\Uttagssystem\MS%20SQL\Tabell_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_Content"/>
      <sheetName val="RSK-Tabell 1_2012"/>
      <sheetName val="RSK-Tabell 3 2012"/>
      <sheetName val="RSK-Tabell 2_2012"/>
      <sheetName val="RSK-Tabell 4 2012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 10A"/>
      <sheetName val="Tabell 10B"/>
      <sheetName val="Data"/>
      <sheetName val="SQLfråga"/>
      <sheetName val="vbaKod"/>
    </sheetNames>
    <sheetDataSet>
      <sheetData sheetId="0"/>
      <sheetData sheetId="1"/>
      <sheetData sheetId="2">
        <row r="2">
          <cell r="B2">
            <v>1</v>
          </cell>
        </row>
        <row r="44">
          <cell r="B44">
            <v>1</v>
          </cell>
          <cell r="C44">
            <v>33110</v>
          </cell>
          <cell r="D44">
            <v>5579256</v>
          </cell>
          <cell r="E44">
            <v>1123645</v>
          </cell>
          <cell r="F44">
            <v>12583</v>
          </cell>
          <cell r="G44">
            <v>296385</v>
          </cell>
          <cell r="H44">
            <v>0</v>
          </cell>
          <cell r="I44">
            <v>3131367</v>
          </cell>
          <cell r="J44">
            <v>0</v>
          </cell>
          <cell r="K44">
            <v>139948</v>
          </cell>
        </row>
        <row r="45">
          <cell r="B45">
            <v>2</v>
          </cell>
          <cell r="C45">
            <v>2130</v>
          </cell>
          <cell r="D45">
            <v>624955</v>
          </cell>
          <cell r="E45">
            <v>125375</v>
          </cell>
          <cell r="F45">
            <v>727</v>
          </cell>
          <cell r="G45">
            <v>82728</v>
          </cell>
          <cell r="H45">
            <v>0</v>
          </cell>
          <cell r="I45">
            <v>1091696</v>
          </cell>
          <cell r="J45">
            <v>0</v>
          </cell>
          <cell r="K45">
            <v>7642</v>
          </cell>
        </row>
        <row r="46">
          <cell r="B46">
            <v>3</v>
          </cell>
          <cell r="C46">
            <v>28610</v>
          </cell>
          <cell r="D46">
            <v>4282073</v>
          </cell>
          <cell r="E46">
            <v>846353</v>
          </cell>
          <cell r="F46">
            <v>11216</v>
          </cell>
          <cell r="G46">
            <v>193159</v>
          </cell>
          <cell r="H46">
            <v>0</v>
          </cell>
          <cell r="I46">
            <v>1748455</v>
          </cell>
          <cell r="J46">
            <v>0</v>
          </cell>
          <cell r="K46">
            <v>0</v>
          </cell>
        </row>
        <row r="47">
          <cell r="B47">
            <v>4</v>
          </cell>
          <cell r="C47">
            <v>588</v>
          </cell>
          <cell r="D47">
            <v>77302</v>
          </cell>
          <cell r="E47">
            <v>16534</v>
          </cell>
          <cell r="F47">
            <v>38</v>
          </cell>
          <cell r="G47">
            <v>17001</v>
          </cell>
          <cell r="H47">
            <v>0</v>
          </cell>
          <cell r="I47">
            <v>244571</v>
          </cell>
          <cell r="J47">
            <v>0</v>
          </cell>
          <cell r="K47">
            <v>2560</v>
          </cell>
        </row>
        <row r="48">
          <cell r="B48">
            <v>5</v>
          </cell>
          <cell r="C48">
            <v>1658</v>
          </cell>
          <cell r="D48">
            <v>594926</v>
          </cell>
          <cell r="E48">
            <v>135383</v>
          </cell>
          <cell r="F48">
            <v>602</v>
          </cell>
          <cell r="G48">
            <v>3421</v>
          </cell>
          <cell r="H48">
            <v>0</v>
          </cell>
          <cell r="I48">
            <v>46541</v>
          </cell>
          <cell r="J48">
            <v>0</v>
          </cell>
          <cell r="K48">
            <v>0</v>
          </cell>
        </row>
        <row r="49">
          <cell r="B49">
            <v>6</v>
          </cell>
          <cell r="C49">
            <v>124</v>
          </cell>
          <cell r="D49">
            <v>0</v>
          </cell>
          <cell r="E49">
            <v>0</v>
          </cell>
          <cell r="F49">
            <v>0</v>
          </cell>
          <cell r="G49">
            <v>76</v>
          </cell>
          <cell r="H49">
            <v>0</v>
          </cell>
          <cell r="I49">
            <v>104</v>
          </cell>
          <cell r="J49">
            <v>0</v>
          </cell>
          <cell r="K49">
            <v>129746</v>
          </cell>
        </row>
        <row r="50">
          <cell r="B50">
            <v>7</v>
          </cell>
          <cell r="C50">
            <v>6892</v>
          </cell>
          <cell r="D50">
            <v>4619592</v>
          </cell>
          <cell r="E50">
            <v>346796</v>
          </cell>
          <cell r="F50">
            <v>9579</v>
          </cell>
          <cell r="G50">
            <v>143809</v>
          </cell>
          <cell r="H50">
            <v>1832</v>
          </cell>
          <cell r="I50">
            <v>2173728</v>
          </cell>
          <cell r="J50">
            <v>80954</v>
          </cell>
          <cell r="K50">
            <v>740952</v>
          </cell>
        </row>
        <row r="51">
          <cell r="B51">
            <v>8</v>
          </cell>
          <cell r="C51">
            <v>976</v>
          </cell>
          <cell r="D51">
            <v>455510</v>
          </cell>
          <cell r="E51">
            <v>67132</v>
          </cell>
          <cell r="F51">
            <v>373</v>
          </cell>
          <cell r="G51">
            <v>1669</v>
          </cell>
          <cell r="H51">
            <v>0</v>
          </cell>
          <cell r="I51">
            <v>21194</v>
          </cell>
          <cell r="J51">
            <v>0</v>
          </cell>
          <cell r="K51">
            <v>21195</v>
          </cell>
        </row>
        <row r="52">
          <cell r="B52">
            <v>9</v>
          </cell>
          <cell r="C52">
            <v>811</v>
          </cell>
          <cell r="D52">
            <v>340455</v>
          </cell>
          <cell r="E52">
            <v>72358</v>
          </cell>
          <cell r="F52">
            <v>300</v>
          </cell>
          <cell r="G52">
            <v>2045</v>
          </cell>
          <cell r="H52">
            <v>0</v>
          </cell>
          <cell r="I52">
            <v>26105</v>
          </cell>
          <cell r="J52">
            <v>0</v>
          </cell>
          <cell r="K52">
            <v>0</v>
          </cell>
        </row>
        <row r="53">
          <cell r="B53">
            <v>10</v>
          </cell>
          <cell r="C53">
            <v>1013</v>
          </cell>
          <cell r="D53">
            <v>94229</v>
          </cell>
          <cell r="E53">
            <v>12638</v>
          </cell>
          <cell r="F53">
            <v>21</v>
          </cell>
          <cell r="G53">
            <v>67529</v>
          </cell>
          <cell r="H53">
            <v>0</v>
          </cell>
          <cell r="I53">
            <v>1032543</v>
          </cell>
          <cell r="J53">
            <v>0</v>
          </cell>
          <cell r="K53">
            <v>1013</v>
          </cell>
        </row>
        <row r="54">
          <cell r="B54">
            <v>11</v>
          </cell>
          <cell r="C54">
            <v>1</v>
          </cell>
          <cell r="D54">
            <v>2169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B55">
            <v>12</v>
          </cell>
          <cell r="C55">
            <v>722</v>
          </cell>
          <cell r="D55">
            <v>1201043</v>
          </cell>
          <cell r="E55">
            <v>51681</v>
          </cell>
          <cell r="F55">
            <v>2494</v>
          </cell>
          <cell r="G55">
            <v>19609</v>
          </cell>
          <cell r="H55">
            <v>0</v>
          </cell>
          <cell r="I55">
            <v>294924</v>
          </cell>
          <cell r="J55">
            <v>0</v>
          </cell>
          <cell r="K55">
            <v>13565</v>
          </cell>
        </row>
        <row r="56">
          <cell r="B56">
            <v>13</v>
          </cell>
          <cell r="C56">
            <v>1040</v>
          </cell>
          <cell r="D56">
            <v>966886</v>
          </cell>
          <cell r="E56">
            <v>17839</v>
          </cell>
          <cell r="F56">
            <v>1801</v>
          </cell>
          <cell r="G56">
            <v>243</v>
          </cell>
          <cell r="H56">
            <v>0</v>
          </cell>
          <cell r="I56">
            <v>2818</v>
          </cell>
          <cell r="J56">
            <v>0</v>
          </cell>
          <cell r="K56">
            <v>17</v>
          </cell>
        </row>
        <row r="57">
          <cell r="B57">
            <v>14</v>
          </cell>
          <cell r="C57">
            <v>1716</v>
          </cell>
          <cell r="D57">
            <v>1529540</v>
          </cell>
          <cell r="E57">
            <v>117090</v>
          </cell>
          <cell r="F57">
            <v>4513</v>
          </cell>
          <cell r="G57">
            <v>46864</v>
          </cell>
          <cell r="H57">
            <v>1832</v>
          </cell>
          <cell r="I57">
            <v>689001</v>
          </cell>
          <cell r="J57">
            <v>80954</v>
          </cell>
          <cell r="K57">
            <v>110302</v>
          </cell>
        </row>
        <row r="58">
          <cell r="B58">
            <v>15</v>
          </cell>
          <cell r="C58">
            <v>348</v>
          </cell>
          <cell r="D58">
            <v>28421</v>
          </cell>
          <cell r="E58">
            <v>7909</v>
          </cell>
          <cell r="F58">
            <v>75</v>
          </cell>
          <cell r="G58">
            <v>4884</v>
          </cell>
          <cell r="H58">
            <v>0</v>
          </cell>
          <cell r="I58">
            <v>92555</v>
          </cell>
          <cell r="J58">
            <v>0</v>
          </cell>
          <cell r="K58">
            <v>56358</v>
          </cell>
        </row>
        <row r="59">
          <cell r="B59">
            <v>16</v>
          </cell>
          <cell r="C59">
            <v>265</v>
          </cell>
          <cell r="D59">
            <v>1339</v>
          </cell>
          <cell r="E59">
            <v>149</v>
          </cell>
          <cell r="F59">
            <v>2</v>
          </cell>
          <cell r="G59">
            <v>966</v>
          </cell>
          <cell r="H59">
            <v>0</v>
          </cell>
          <cell r="I59">
            <v>14588</v>
          </cell>
          <cell r="J59">
            <v>0</v>
          </cell>
          <cell r="K59">
            <v>538502</v>
          </cell>
        </row>
        <row r="60">
          <cell r="B60">
            <v>17</v>
          </cell>
          <cell r="C60">
            <v>668</v>
          </cell>
          <cell r="D60">
            <v>410</v>
          </cell>
          <cell r="E60">
            <v>7</v>
          </cell>
          <cell r="F60">
            <v>0</v>
          </cell>
          <cell r="G60">
            <v>54297</v>
          </cell>
          <cell r="H60">
            <v>0</v>
          </cell>
          <cell r="I60">
            <v>994446</v>
          </cell>
          <cell r="J60">
            <v>0</v>
          </cell>
          <cell r="K60">
            <v>2234960</v>
          </cell>
        </row>
        <row r="61">
          <cell r="B61">
            <v>18</v>
          </cell>
          <cell r="C61">
            <v>3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1662</v>
          </cell>
        </row>
        <row r="62">
          <cell r="B62">
            <v>19</v>
          </cell>
          <cell r="C62">
            <v>665</v>
          </cell>
          <cell r="D62">
            <v>410</v>
          </cell>
          <cell r="E62">
            <v>7</v>
          </cell>
          <cell r="F62">
            <v>0</v>
          </cell>
          <cell r="G62">
            <v>54297</v>
          </cell>
          <cell r="H62">
            <v>0</v>
          </cell>
          <cell r="I62">
            <v>994446</v>
          </cell>
          <cell r="J62">
            <v>0</v>
          </cell>
          <cell r="K62">
            <v>2233298</v>
          </cell>
        </row>
        <row r="63">
          <cell r="B63">
            <v>20</v>
          </cell>
          <cell r="C63">
            <v>6788</v>
          </cell>
          <cell r="D63">
            <v>1032615</v>
          </cell>
          <cell r="E63">
            <v>184215</v>
          </cell>
          <cell r="F63">
            <v>2902</v>
          </cell>
          <cell r="G63">
            <v>406147</v>
          </cell>
          <cell r="H63">
            <v>22402</v>
          </cell>
          <cell r="I63">
            <v>6052506</v>
          </cell>
          <cell r="J63">
            <v>819733</v>
          </cell>
          <cell r="K63">
            <v>2297803</v>
          </cell>
        </row>
        <row r="64">
          <cell r="B64">
            <v>21</v>
          </cell>
          <cell r="C64">
            <v>405</v>
          </cell>
          <cell r="D64">
            <v>215489</v>
          </cell>
          <cell r="E64">
            <v>39484</v>
          </cell>
          <cell r="F64">
            <v>929</v>
          </cell>
          <cell r="G64">
            <v>23447</v>
          </cell>
          <cell r="H64">
            <v>0</v>
          </cell>
          <cell r="I64">
            <v>327681</v>
          </cell>
          <cell r="J64">
            <v>0</v>
          </cell>
          <cell r="K64">
            <v>60537</v>
          </cell>
        </row>
        <row r="65">
          <cell r="B65">
            <v>22</v>
          </cell>
          <cell r="C65">
            <v>1010</v>
          </cell>
          <cell r="D65">
            <v>80998</v>
          </cell>
          <cell r="E65">
            <v>81</v>
          </cell>
          <cell r="F65">
            <v>0</v>
          </cell>
          <cell r="G65">
            <v>103510</v>
          </cell>
          <cell r="H65">
            <v>0</v>
          </cell>
          <cell r="I65">
            <v>1512653</v>
          </cell>
          <cell r="J65">
            <v>0</v>
          </cell>
          <cell r="K65">
            <v>41204</v>
          </cell>
        </row>
        <row r="66">
          <cell r="B66">
            <v>23</v>
          </cell>
          <cell r="C66">
            <v>1845</v>
          </cell>
          <cell r="D66">
            <v>304389</v>
          </cell>
          <cell r="E66">
            <v>50161</v>
          </cell>
          <cell r="F66">
            <v>905</v>
          </cell>
          <cell r="G66">
            <v>147774</v>
          </cell>
          <cell r="H66">
            <v>4182</v>
          </cell>
          <cell r="I66">
            <v>2311487</v>
          </cell>
          <cell r="J66">
            <v>150919</v>
          </cell>
          <cell r="K66">
            <v>150984</v>
          </cell>
        </row>
        <row r="67">
          <cell r="B67">
            <v>24</v>
          </cell>
          <cell r="C67">
            <v>1462</v>
          </cell>
          <cell r="D67">
            <v>279949</v>
          </cell>
          <cell r="E67">
            <v>72598</v>
          </cell>
          <cell r="F67">
            <v>628</v>
          </cell>
          <cell r="G67">
            <v>11886</v>
          </cell>
          <cell r="H67">
            <v>18211</v>
          </cell>
          <cell r="I67">
            <v>112280</v>
          </cell>
          <cell r="J67">
            <v>668814</v>
          </cell>
          <cell r="K67">
            <v>668814</v>
          </cell>
        </row>
        <row r="68">
          <cell r="B68">
            <v>25</v>
          </cell>
          <cell r="C68">
            <v>1320</v>
          </cell>
          <cell r="D68">
            <v>150128</v>
          </cell>
          <cell r="E68">
            <v>21891</v>
          </cell>
          <cell r="F68">
            <v>433</v>
          </cell>
          <cell r="G68">
            <v>98875</v>
          </cell>
          <cell r="H68">
            <v>0</v>
          </cell>
          <cell r="I68">
            <v>1457619</v>
          </cell>
          <cell r="J68">
            <v>0</v>
          </cell>
          <cell r="K68">
            <v>78</v>
          </cell>
        </row>
        <row r="69">
          <cell r="B69">
            <v>26</v>
          </cell>
          <cell r="C69">
            <v>746</v>
          </cell>
          <cell r="D69">
            <v>1662</v>
          </cell>
          <cell r="E69">
            <v>0</v>
          </cell>
          <cell r="F69">
            <v>7</v>
          </cell>
          <cell r="G69">
            <v>20655</v>
          </cell>
          <cell r="H69">
            <v>9</v>
          </cell>
          <cell r="I69">
            <v>330786</v>
          </cell>
          <cell r="J69">
            <v>0</v>
          </cell>
          <cell r="K69">
            <v>1376186</v>
          </cell>
        </row>
        <row r="70">
          <cell r="B70">
            <v>27</v>
          </cell>
          <cell r="C70">
            <v>1905</v>
          </cell>
          <cell r="D70">
            <v>479438</v>
          </cell>
          <cell r="E70">
            <v>118428</v>
          </cell>
          <cell r="F70">
            <v>720</v>
          </cell>
          <cell r="G70">
            <v>7950</v>
          </cell>
          <cell r="H70">
            <v>0</v>
          </cell>
          <cell r="I70">
            <v>156271</v>
          </cell>
          <cell r="J70">
            <v>0</v>
          </cell>
          <cell r="K70">
            <v>6851</v>
          </cell>
        </row>
        <row r="71">
          <cell r="B71">
            <v>28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B72">
            <v>29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B73">
            <v>30</v>
          </cell>
          <cell r="C73">
            <v>1639</v>
          </cell>
          <cell r="D73">
            <v>453760</v>
          </cell>
          <cell r="E73">
            <v>118428</v>
          </cell>
          <cell r="F73">
            <v>720</v>
          </cell>
          <cell r="G73">
            <v>7950</v>
          </cell>
          <cell r="H73">
            <v>0</v>
          </cell>
          <cell r="I73">
            <v>156271</v>
          </cell>
          <cell r="J73">
            <v>0</v>
          </cell>
          <cell r="K73">
            <v>0</v>
          </cell>
        </row>
        <row r="74">
          <cell r="B74">
            <v>31</v>
          </cell>
          <cell r="C74">
            <v>266</v>
          </cell>
          <cell r="D74">
            <v>25678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6851</v>
          </cell>
        </row>
        <row r="75">
          <cell r="B75">
            <v>32</v>
          </cell>
          <cell r="C75">
            <v>3557</v>
          </cell>
          <cell r="D75">
            <v>599237</v>
          </cell>
          <cell r="E75">
            <v>139825</v>
          </cell>
          <cell r="F75">
            <v>1319</v>
          </cell>
          <cell r="G75">
            <v>171005</v>
          </cell>
          <cell r="H75">
            <v>8475</v>
          </cell>
          <cell r="I75">
            <v>2555224</v>
          </cell>
          <cell r="J75">
            <v>213314</v>
          </cell>
          <cell r="K75">
            <v>298060</v>
          </cell>
        </row>
        <row r="76">
          <cell r="B76">
            <v>33</v>
          </cell>
          <cell r="C76">
            <v>628</v>
          </cell>
          <cell r="D76">
            <v>188833</v>
          </cell>
          <cell r="E76">
            <v>36496</v>
          </cell>
          <cell r="F76">
            <v>437</v>
          </cell>
          <cell r="G76">
            <v>36453</v>
          </cell>
          <cell r="H76">
            <v>0</v>
          </cell>
          <cell r="I76">
            <v>512438</v>
          </cell>
          <cell r="J76">
            <v>0</v>
          </cell>
          <cell r="K76">
            <v>9547</v>
          </cell>
        </row>
        <row r="77">
          <cell r="B77">
            <v>34</v>
          </cell>
          <cell r="C77">
            <v>306</v>
          </cell>
          <cell r="D77">
            <v>75884</v>
          </cell>
          <cell r="E77">
            <v>20994</v>
          </cell>
          <cell r="F77">
            <v>229</v>
          </cell>
          <cell r="G77">
            <v>12033</v>
          </cell>
          <cell r="H77">
            <v>0</v>
          </cell>
          <cell r="I77">
            <v>178698</v>
          </cell>
          <cell r="J77">
            <v>0</v>
          </cell>
          <cell r="K77">
            <v>7383</v>
          </cell>
        </row>
        <row r="78">
          <cell r="B78">
            <v>35</v>
          </cell>
          <cell r="C78">
            <v>891</v>
          </cell>
          <cell r="D78">
            <v>60358</v>
          </cell>
          <cell r="E78">
            <v>4297</v>
          </cell>
          <cell r="F78">
            <v>0</v>
          </cell>
          <cell r="G78">
            <v>51588</v>
          </cell>
          <cell r="H78">
            <v>0</v>
          </cell>
          <cell r="I78">
            <v>828244</v>
          </cell>
          <cell r="J78">
            <v>0</v>
          </cell>
          <cell r="K78">
            <v>0</v>
          </cell>
        </row>
        <row r="79">
          <cell r="B79">
            <v>36</v>
          </cell>
          <cell r="C79">
            <v>1675</v>
          </cell>
          <cell r="D79">
            <v>274162</v>
          </cell>
          <cell r="E79">
            <v>78038</v>
          </cell>
          <cell r="F79">
            <v>653</v>
          </cell>
          <cell r="G79">
            <v>70931</v>
          </cell>
          <cell r="H79">
            <v>8475</v>
          </cell>
          <cell r="I79">
            <v>1035844</v>
          </cell>
          <cell r="J79">
            <v>213314</v>
          </cell>
          <cell r="K79">
            <v>213429</v>
          </cell>
        </row>
        <row r="80">
          <cell r="B80">
            <v>37</v>
          </cell>
          <cell r="C80">
            <v>57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67701</v>
          </cell>
        </row>
        <row r="81">
          <cell r="B81">
            <v>38</v>
          </cell>
          <cell r="C81">
            <v>901</v>
          </cell>
          <cell r="D81">
            <v>436552</v>
          </cell>
          <cell r="E81">
            <v>33306</v>
          </cell>
          <cell r="F81">
            <v>1397</v>
          </cell>
          <cell r="G81">
            <v>23986</v>
          </cell>
          <cell r="H81">
            <v>0</v>
          </cell>
          <cell r="I81">
            <v>279552</v>
          </cell>
          <cell r="J81">
            <v>0</v>
          </cell>
          <cell r="K81">
            <v>5075</v>
          </cell>
        </row>
        <row r="82">
          <cell r="B82">
            <v>39</v>
          </cell>
          <cell r="C82">
            <v>617</v>
          </cell>
          <cell r="D82">
            <v>349384</v>
          </cell>
          <cell r="E82">
            <v>44862</v>
          </cell>
          <cell r="F82">
            <v>554</v>
          </cell>
          <cell r="G82">
            <v>18386</v>
          </cell>
          <cell r="H82">
            <v>0</v>
          </cell>
          <cell r="I82">
            <v>237155</v>
          </cell>
          <cell r="J82">
            <v>0</v>
          </cell>
          <cell r="K82">
            <v>4964</v>
          </cell>
        </row>
        <row r="83">
          <cell r="B83">
            <v>40</v>
          </cell>
          <cell r="C83">
            <v>320</v>
          </cell>
          <cell r="D83">
            <v>53973</v>
          </cell>
          <cell r="E83">
            <v>10267</v>
          </cell>
          <cell r="F83">
            <v>4</v>
          </cell>
          <cell r="G83">
            <v>24318</v>
          </cell>
          <cell r="H83">
            <v>0</v>
          </cell>
          <cell r="I83">
            <v>695396</v>
          </cell>
          <cell r="J83">
            <v>0</v>
          </cell>
          <cell r="K83">
            <v>14541</v>
          </cell>
        </row>
        <row r="84">
          <cell r="B84">
            <v>41</v>
          </cell>
          <cell r="C84">
            <v>875</v>
          </cell>
          <cell r="D84">
            <v>5993</v>
          </cell>
          <cell r="E84">
            <v>9</v>
          </cell>
          <cell r="F84">
            <v>0</v>
          </cell>
          <cell r="G84">
            <v>55473</v>
          </cell>
          <cell r="H84">
            <v>0</v>
          </cell>
          <cell r="I84">
            <v>983227</v>
          </cell>
          <cell r="J84">
            <v>0</v>
          </cell>
          <cell r="K84">
            <v>2312179</v>
          </cell>
        </row>
        <row r="85">
          <cell r="B85">
            <v>42</v>
          </cell>
          <cell r="C85">
            <v>55633</v>
          </cell>
          <cell r="D85">
            <v>13156450</v>
          </cell>
          <cell r="E85">
            <v>2001360</v>
          </cell>
          <cell r="F85">
            <v>29058</v>
          </cell>
          <cell r="G85">
            <v>1201756</v>
          </cell>
          <cell r="H85">
            <v>32709</v>
          </cell>
          <cell r="I85">
            <v>17258872</v>
          </cell>
          <cell r="J85">
            <v>1114001</v>
          </cell>
          <cell r="K85">
            <v>8055333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hyperlink" Target="http://ec.europa.eu/eurostat/web/transport/data/database" TargetMode="External"/><Relationship Id="rId1" Type="http://schemas.openxmlformats.org/officeDocument/2006/relationships/hyperlink" Target="http://ec.europa.eu/eurostat/web/transport/data/databas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hyperlink" Target="http://ec.europa.eu/eurostat/web/transport/data/database" TargetMode="External"/><Relationship Id="rId1" Type="http://schemas.openxmlformats.org/officeDocument/2006/relationships/hyperlink" Target="http://ec.europa.eu/eurostat/web/transport/data/database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33"/>
  <sheetViews>
    <sheetView showGridLines="0" tabSelected="1" zoomScale="80" zoomScaleNormal="80" zoomScaleSheetLayoutView="100" workbookViewId="0">
      <selection sqref="A1:N1"/>
    </sheetView>
  </sheetViews>
  <sheetFormatPr defaultRowHeight="12.75" x14ac:dyDescent="0.2"/>
  <cols>
    <col min="14" max="14" width="0.140625" customWidth="1"/>
  </cols>
  <sheetData>
    <row r="1" spans="1:14" ht="32.25" customHeight="1" x14ac:dyDescent="0.2">
      <c r="A1" s="846" t="s">
        <v>669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8"/>
    </row>
    <row r="11" spans="1:14" ht="65.25" customHeight="1" x14ac:dyDescent="0.4">
      <c r="B11" s="403" t="s">
        <v>584</v>
      </c>
    </row>
    <row r="12" spans="1:14" ht="20.25" x14ac:dyDescent="0.3">
      <c r="B12" s="404" t="s">
        <v>585</v>
      </c>
    </row>
    <row r="13" spans="1:14" ht="18.75" x14ac:dyDescent="0.3">
      <c r="B13" s="405"/>
    </row>
    <row r="14" spans="1:14" ht="14.25" customHeight="1" x14ac:dyDescent="0.2">
      <c r="B14" s="805" t="s">
        <v>654</v>
      </c>
      <c r="C14" s="256"/>
      <c r="D14" s="256"/>
      <c r="E14" s="256"/>
    </row>
    <row r="15" spans="1:14" ht="16.5" customHeight="1" x14ac:dyDescent="0.3">
      <c r="B15" s="405"/>
    </row>
    <row r="16" spans="1:14" x14ac:dyDescent="0.2">
      <c r="B16" s="145" t="s">
        <v>463</v>
      </c>
    </row>
    <row r="17" spans="2:2" x14ac:dyDescent="0.2">
      <c r="B17" s="145" t="s">
        <v>464</v>
      </c>
    </row>
    <row r="18" spans="2:2" x14ac:dyDescent="0.2">
      <c r="B18" t="s">
        <v>465</v>
      </c>
    </row>
    <row r="19" spans="2:2" x14ac:dyDescent="0.2">
      <c r="B19" t="s">
        <v>466</v>
      </c>
    </row>
    <row r="20" spans="2:2" s="440" customFormat="1" x14ac:dyDescent="0.2">
      <c r="B20" s="440" t="s">
        <v>670</v>
      </c>
    </row>
    <row r="21" spans="2:2" s="440" customFormat="1" x14ac:dyDescent="0.2">
      <c r="B21" s="440" t="s">
        <v>671</v>
      </c>
    </row>
    <row r="22" spans="2:2" s="440" customFormat="1" x14ac:dyDescent="0.2"/>
    <row r="23" spans="2:2" x14ac:dyDescent="0.2">
      <c r="B23" s="145" t="s">
        <v>518</v>
      </c>
    </row>
    <row r="24" spans="2:2" x14ac:dyDescent="0.2">
      <c r="B24" s="145" t="s">
        <v>653</v>
      </c>
    </row>
    <row r="25" spans="2:2" x14ac:dyDescent="0.2">
      <c r="B25" t="s">
        <v>583</v>
      </c>
    </row>
    <row r="26" spans="2:2" x14ac:dyDescent="0.2">
      <c r="B26" t="s">
        <v>589</v>
      </c>
    </row>
    <row r="27" spans="2:2" ht="18.75" x14ac:dyDescent="0.3">
      <c r="B27" s="406"/>
    </row>
    <row r="28" spans="2:2" x14ac:dyDescent="0.2">
      <c r="B28" s="145"/>
    </row>
    <row r="29" spans="2:2" x14ac:dyDescent="0.2">
      <c r="B29" s="407"/>
    </row>
    <row r="30" spans="2:2" x14ac:dyDescent="0.2">
      <c r="B30" s="407"/>
    </row>
    <row r="31" spans="2:2" x14ac:dyDescent="0.2">
      <c r="B31" s="407"/>
    </row>
    <row r="32" spans="2:2" x14ac:dyDescent="0.2">
      <c r="B32" s="407"/>
    </row>
    <row r="33" spans="2:2" x14ac:dyDescent="0.2">
      <c r="B33" s="408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F51"/>
  <sheetViews>
    <sheetView showGridLines="0" zoomScaleNormal="100" zoomScaleSheetLayoutView="100" workbookViewId="0"/>
  </sheetViews>
  <sheetFormatPr defaultRowHeight="12.75" x14ac:dyDescent="0.2"/>
  <cols>
    <col min="1" max="1" width="18.28515625" customWidth="1"/>
    <col min="2" max="2" width="15" style="168" customWidth="1"/>
    <col min="3" max="3" width="1.28515625" style="168" customWidth="1"/>
    <col min="4" max="4" width="10.5703125" style="168" bestFit="1" customWidth="1"/>
    <col min="5" max="5" width="1.28515625" style="168" customWidth="1"/>
    <col min="6" max="6" width="12.28515625" style="168" customWidth="1"/>
    <col min="7" max="7" width="1.28515625" style="168" customWidth="1"/>
    <col min="8" max="8" width="9.85546875" style="168" customWidth="1"/>
    <col min="9" max="9" width="1.28515625" style="168" customWidth="1"/>
    <col min="10" max="10" width="10" style="168" customWidth="1"/>
    <col min="11" max="11" width="1.28515625" style="168" customWidth="1"/>
    <col min="12" max="12" width="10.140625" style="168" customWidth="1"/>
    <col min="13" max="13" width="1.28515625" style="410" customWidth="1"/>
  </cols>
  <sheetData>
    <row r="1" spans="1:21" ht="12.75" customHeight="1" x14ac:dyDescent="0.2">
      <c r="A1" s="394" t="s">
        <v>201</v>
      </c>
      <c r="B1" s="216"/>
      <c r="C1" s="217"/>
      <c r="D1" s="216"/>
      <c r="E1" s="217"/>
      <c r="F1" s="216"/>
      <c r="G1" s="217"/>
      <c r="H1" s="216"/>
      <c r="I1" s="217"/>
      <c r="J1" s="216"/>
      <c r="K1" s="217"/>
      <c r="L1" s="216"/>
      <c r="M1" s="217"/>
    </row>
    <row r="2" spans="1:21" x14ac:dyDescent="0.2">
      <c r="A2" s="163" t="s">
        <v>600</v>
      </c>
    </row>
    <row r="3" spans="1:21" s="91" customFormat="1" ht="12.75" customHeight="1" x14ac:dyDescent="0.2">
      <c r="A3" s="200" t="s">
        <v>601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60"/>
    </row>
    <row r="4" spans="1:21" x14ac:dyDescent="0.2">
      <c r="B4"/>
      <c r="C4"/>
      <c r="D4"/>
      <c r="E4"/>
      <c r="F4"/>
      <c r="G4"/>
      <c r="H4"/>
      <c r="I4"/>
      <c r="J4"/>
      <c r="K4"/>
      <c r="L4"/>
      <c r="M4" s="81"/>
    </row>
    <row r="5" spans="1:21" s="215" customFormat="1" x14ac:dyDescent="0.2">
      <c r="A5" s="220" t="s">
        <v>202</v>
      </c>
      <c r="B5" s="862" t="s">
        <v>348</v>
      </c>
      <c r="C5" s="862"/>
      <c r="D5" s="862"/>
      <c r="E5" s="352"/>
      <c r="F5" s="862" t="s">
        <v>349</v>
      </c>
      <c r="G5" s="862"/>
      <c r="H5" s="862"/>
      <c r="I5" s="352"/>
      <c r="J5" s="862" t="s">
        <v>350</v>
      </c>
      <c r="K5" s="862"/>
      <c r="L5" s="862"/>
      <c r="M5" s="409"/>
    </row>
    <row r="6" spans="1:21" s="215" customFormat="1" x14ac:dyDescent="0.2">
      <c r="A6" s="298"/>
      <c r="B6" s="298">
        <v>2016</v>
      </c>
      <c r="C6" s="298"/>
      <c r="D6" s="298">
        <v>2017</v>
      </c>
      <c r="E6" s="298"/>
      <c r="F6" s="298">
        <v>2016</v>
      </c>
      <c r="G6" s="298"/>
      <c r="H6" s="298">
        <v>2017</v>
      </c>
      <c r="I6" s="298"/>
      <c r="J6" s="298">
        <v>2016</v>
      </c>
      <c r="K6" s="298"/>
      <c r="L6" s="298">
        <v>2017</v>
      </c>
      <c r="M6" s="327"/>
      <c r="N6"/>
      <c r="O6"/>
      <c r="P6"/>
      <c r="Q6"/>
      <c r="R6"/>
      <c r="S6"/>
      <c r="T6"/>
      <c r="U6"/>
    </row>
    <row r="7" spans="1:21" x14ac:dyDescent="0.2">
      <c r="A7" s="62" t="s">
        <v>445</v>
      </c>
      <c r="B7" s="490">
        <v>11162</v>
      </c>
      <c r="C7" s="598" t="s">
        <v>217</v>
      </c>
      <c r="D7" s="785">
        <v>11580.960999999999</v>
      </c>
      <c r="E7" s="490" t="s">
        <v>217</v>
      </c>
      <c r="F7" s="490">
        <v>11357</v>
      </c>
      <c r="G7" s="599" t="s">
        <v>217</v>
      </c>
      <c r="H7" s="785">
        <v>12002.31</v>
      </c>
      <c r="I7" s="490" t="s">
        <v>217</v>
      </c>
      <c r="J7" s="490">
        <v>22518</v>
      </c>
      <c r="K7" s="599" t="s">
        <v>217</v>
      </c>
      <c r="L7" s="785">
        <v>23583.271000000001</v>
      </c>
      <c r="M7" s="217"/>
    </row>
    <row r="8" spans="1:21" ht="24" customHeight="1" x14ac:dyDescent="0.2">
      <c r="A8" s="390" t="s">
        <v>478</v>
      </c>
      <c r="B8" s="491">
        <v>22181</v>
      </c>
      <c r="C8" s="599" t="s">
        <v>217</v>
      </c>
      <c r="D8" s="779">
        <v>20474.355</v>
      </c>
      <c r="E8" s="491" t="s">
        <v>217</v>
      </c>
      <c r="F8" s="491">
        <v>16057</v>
      </c>
      <c r="G8" s="599" t="s">
        <v>217</v>
      </c>
      <c r="H8" s="779">
        <v>16464.219000000001</v>
      </c>
      <c r="I8" s="491" t="s">
        <v>217</v>
      </c>
      <c r="J8" s="491">
        <v>38238</v>
      </c>
      <c r="K8" s="599" t="s">
        <v>217</v>
      </c>
      <c r="L8" s="779">
        <v>36938.574000000001</v>
      </c>
      <c r="M8" s="217"/>
    </row>
    <row r="9" spans="1:21" ht="23.1" customHeight="1" x14ac:dyDescent="0.2">
      <c r="A9" s="390" t="s">
        <v>447</v>
      </c>
      <c r="B9" s="491">
        <v>39739</v>
      </c>
      <c r="C9" s="599" t="s">
        <v>217</v>
      </c>
      <c r="D9" s="779">
        <v>41571.851999999999</v>
      </c>
      <c r="E9" s="491" t="s">
        <v>217</v>
      </c>
      <c r="F9" s="491">
        <v>41951</v>
      </c>
      <c r="G9" s="599" t="s">
        <v>217</v>
      </c>
      <c r="H9" s="779">
        <v>45531.525999999998</v>
      </c>
      <c r="I9" s="491" t="s">
        <v>217</v>
      </c>
      <c r="J9" s="491">
        <v>81691</v>
      </c>
      <c r="K9" s="599" t="s">
        <v>217</v>
      </c>
      <c r="L9" s="779">
        <v>87103.377999999997</v>
      </c>
      <c r="M9" s="217"/>
    </row>
    <row r="10" spans="1:21" ht="23.1" customHeight="1" x14ac:dyDescent="0.2">
      <c r="A10" s="390" t="s">
        <v>429</v>
      </c>
      <c r="B10" s="491">
        <v>19051</v>
      </c>
      <c r="C10" s="599" t="s">
        <v>217</v>
      </c>
      <c r="D10" s="779">
        <v>13952.266</v>
      </c>
      <c r="E10" s="491" t="s">
        <v>217</v>
      </c>
      <c r="F10" s="491">
        <v>7704</v>
      </c>
      <c r="G10" s="491" t="s">
        <v>217</v>
      </c>
      <c r="H10" s="779">
        <v>5690.5389999999998</v>
      </c>
      <c r="I10" s="491" t="s">
        <v>217</v>
      </c>
      <c r="J10" s="491">
        <v>26755</v>
      </c>
      <c r="K10" s="599" t="s">
        <v>217</v>
      </c>
      <c r="L10" s="779">
        <v>19642.805</v>
      </c>
      <c r="M10" s="217"/>
    </row>
    <row r="11" spans="1:21" ht="23.1" customHeight="1" x14ac:dyDescent="0.2">
      <c r="A11" s="390" t="s">
        <v>430</v>
      </c>
      <c r="B11" s="491">
        <v>1004</v>
      </c>
      <c r="C11" s="599" t="s">
        <v>217</v>
      </c>
      <c r="D11" s="779">
        <v>6079.4059999999999</v>
      </c>
      <c r="E11" s="491" t="s">
        <v>217</v>
      </c>
      <c r="F11" s="491">
        <v>1118</v>
      </c>
      <c r="G11" s="491" t="s">
        <v>217</v>
      </c>
      <c r="H11" s="779">
        <v>1966.2270000000001</v>
      </c>
      <c r="I11" s="491" t="s">
        <v>217</v>
      </c>
      <c r="J11" s="491">
        <v>2122</v>
      </c>
      <c r="K11" s="599" t="s">
        <v>217</v>
      </c>
      <c r="L11" s="779">
        <v>8045.6329999999998</v>
      </c>
      <c r="M11" s="217"/>
    </row>
    <row r="12" spans="1:21" s="145" customFormat="1" x14ac:dyDescent="0.2">
      <c r="A12" s="120" t="s">
        <v>295</v>
      </c>
      <c r="B12" s="492">
        <v>93137</v>
      </c>
      <c r="C12" s="597" t="s">
        <v>217</v>
      </c>
      <c r="D12" s="783">
        <v>93658.84</v>
      </c>
      <c r="E12" s="492" t="s">
        <v>217</v>
      </c>
      <c r="F12" s="492">
        <v>78187</v>
      </c>
      <c r="G12" s="597" t="s">
        <v>217</v>
      </c>
      <c r="H12" s="783">
        <v>81654.820999999996</v>
      </c>
      <c r="I12" s="492" t="s">
        <v>217</v>
      </c>
      <c r="J12" s="492">
        <v>171324</v>
      </c>
      <c r="K12" s="597" t="s">
        <v>217</v>
      </c>
      <c r="L12" s="783">
        <v>175313.66099999999</v>
      </c>
      <c r="M12" s="411"/>
      <c r="N12"/>
      <c r="O12"/>
      <c r="P12"/>
      <c r="Q12"/>
      <c r="R12"/>
      <c r="S12"/>
      <c r="T12"/>
      <c r="U12"/>
    </row>
    <row r="13" spans="1:21" ht="21" customHeight="1" x14ac:dyDescent="0.2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153"/>
    </row>
    <row r="14" spans="1:21" ht="26.1" hidden="1" customHeight="1" x14ac:dyDescent="0.2">
      <c r="A14" s="866" t="s">
        <v>461</v>
      </c>
      <c r="B14" s="848"/>
      <c r="C14" s="848"/>
      <c r="D14" s="848"/>
      <c r="E14" s="848"/>
      <c r="F14" s="848"/>
      <c r="G14" s="848"/>
      <c r="H14" s="848"/>
      <c r="I14" s="848"/>
      <c r="J14" s="848"/>
      <c r="K14" s="848"/>
      <c r="L14" s="848"/>
      <c r="M14" s="412"/>
    </row>
    <row r="15" spans="1:21" hidden="1" x14ac:dyDescent="0.2">
      <c r="A15" s="62" t="s">
        <v>443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413"/>
    </row>
    <row r="16" spans="1:21" x14ac:dyDescent="0.2">
      <c r="A16" s="62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413"/>
    </row>
    <row r="17" spans="1:32" x14ac:dyDescent="0.2">
      <c r="A17" s="163" t="s">
        <v>205</v>
      </c>
    </row>
    <row r="18" spans="1:32" ht="25.5" customHeight="1" x14ac:dyDescent="0.2">
      <c r="A18" s="863" t="s">
        <v>602</v>
      </c>
      <c r="B18" s="863"/>
      <c r="C18" s="863"/>
      <c r="D18" s="863"/>
      <c r="E18" s="863"/>
      <c r="F18" s="863"/>
      <c r="G18" s="863"/>
      <c r="H18" s="863"/>
      <c r="I18" s="863"/>
      <c r="J18" s="863"/>
      <c r="K18" s="863"/>
      <c r="L18" s="863"/>
      <c r="M18" s="414"/>
    </row>
    <row r="19" spans="1:32" s="91" customFormat="1" ht="12.75" customHeight="1" x14ac:dyDescent="0.2">
      <c r="A19" s="864" t="s">
        <v>603</v>
      </c>
      <c r="B19" s="865"/>
      <c r="C19" s="865"/>
      <c r="D19" s="865"/>
      <c r="E19" s="865"/>
      <c r="F19" s="865"/>
      <c r="G19" s="865"/>
      <c r="H19" s="865"/>
      <c r="I19" s="865"/>
      <c r="J19" s="865"/>
      <c r="K19" s="865"/>
      <c r="L19" s="865"/>
      <c r="M19" s="661"/>
      <c r="AA19" s="227"/>
      <c r="AB19" s="227"/>
      <c r="AC19" s="227"/>
      <c r="AD19" s="227"/>
      <c r="AE19" s="227"/>
      <c r="AF19" s="227"/>
    </row>
    <row r="20" spans="1:32" x14ac:dyDescent="0.2">
      <c r="B20"/>
      <c r="C20"/>
      <c r="D20"/>
      <c r="E20"/>
      <c r="F20"/>
      <c r="G20"/>
      <c r="H20"/>
      <c r="I20"/>
      <c r="J20"/>
      <c r="K20"/>
      <c r="L20"/>
      <c r="M20" s="81"/>
      <c r="AA20" s="62"/>
      <c r="AB20" s="62"/>
      <c r="AC20" s="62"/>
      <c r="AD20" s="62"/>
      <c r="AE20" s="62"/>
      <c r="AF20" s="62"/>
    </row>
    <row r="21" spans="1:32" x14ac:dyDescent="0.2">
      <c r="A21" s="220" t="s">
        <v>202</v>
      </c>
      <c r="B21" s="862" t="s">
        <v>190</v>
      </c>
      <c r="C21" s="862"/>
      <c r="D21" s="862"/>
      <c r="E21" s="352"/>
      <c r="F21" s="862" t="s">
        <v>191</v>
      </c>
      <c r="G21" s="862"/>
      <c r="H21" s="862"/>
      <c r="I21" s="352"/>
      <c r="J21" s="862" t="s">
        <v>122</v>
      </c>
      <c r="K21" s="862"/>
      <c r="L21" s="862"/>
      <c r="M21" s="409"/>
      <c r="AA21" s="62"/>
      <c r="AB21" s="62"/>
      <c r="AC21" s="62"/>
      <c r="AD21" s="62"/>
      <c r="AE21" s="62"/>
      <c r="AF21" s="62"/>
    </row>
    <row r="22" spans="1:32" x14ac:dyDescent="0.2">
      <c r="A22" s="298"/>
      <c r="B22" s="298">
        <v>2016</v>
      </c>
      <c r="C22" s="298"/>
      <c r="D22" s="298">
        <v>2017</v>
      </c>
      <c r="E22" s="298"/>
      <c r="F22" s="298">
        <v>2016</v>
      </c>
      <c r="G22" s="298"/>
      <c r="H22" s="298">
        <v>2017</v>
      </c>
      <c r="I22" s="298"/>
      <c r="J22" s="298">
        <v>2016</v>
      </c>
      <c r="K22" s="298"/>
      <c r="L22" s="298">
        <v>2017</v>
      </c>
      <c r="M22" s="327"/>
      <c r="AA22" s="62"/>
      <c r="AB22" s="62"/>
      <c r="AC22" s="62"/>
      <c r="AD22" s="62"/>
      <c r="AE22" s="62"/>
      <c r="AF22" s="62"/>
    </row>
    <row r="23" spans="1:32" x14ac:dyDescent="0.2">
      <c r="A23" s="62" t="s">
        <v>444</v>
      </c>
      <c r="B23" s="490">
        <v>5041</v>
      </c>
      <c r="C23" s="599" t="s">
        <v>217</v>
      </c>
      <c r="D23" s="785">
        <v>4623.451</v>
      </c>
      <c r="E23" s="490" t="s">
        <v>217</v>
      </c>
      <c r="F23" s="490">
        <v>5039</v>
      </c>
      <c r="G23" s="599" t="s">
        <v>217</v>
      </c>
      <c r="H23" s="785">
        <v>4862.8779999999997</v>
      </c>
      <c r="I23" s="490" t="s">
        <v>217</v>
      </c>
      <c r="J23" s="490">
        <v>10080</v>
      </c>
      <c r="K23" s="599" t="s">
        <v>217</v>
      </c>
      <c r="L23" s="785">
        <v>9486.3289999999997</v>
      </c>
      <c r="M23" s="217"/>
      <c r="AA23" s="62"/>
      <c r="AB23" s="62"/>
      <c r="AC23" s="62"/>
      <c r="AD23" s="62"/>
      <c r="AE23" s="62"/>
      <c r="AF23" s="62"/>
    </row>
    <row r="24" spans="1:32" x14ac:dyDescent="0.2">
      <c r="A24" s="153" t="s">
        <v>469</v>
      </c>
      <c r="B24" s="491">
        <v>11211</v>
      </c>
      <c r="C24" s="599" t="s">
        <v>217</v>
      </c>
      <c r="D24" s="779">
        <v>9098.348</v>
      </c>
      <c r="E24" s="491" t="s">
        <v>217</v>
      </c>
      <c r="F24" s="491">
        <v>4649</v>
      </c>
      <c r="G24" s="599" t="s">
        <v>217</v>
      </c>
      <c r="H24" s="779">
        <v>5124.7849999999999</v>
      </c>
      <c r="I24" s="491" t="s">
        <v>217</v>
      </c>
      <c r="J24" s="491">
        <v>15860</v>
      </c>
      <c r="K24" s="599" t="s">
        <v>217</v>
      </c>
      <c r="L24" s="779">
        <v>14223.133</v>
      </c>
      <c r="M24" s="217"/>
      <c r="AA24" s="62"/>
      <c r="AB24" s="62"/>
      <c r="AC24" s="62"/>
      <c r="AD24" s="62"/>
      <c r="AE24" s="62"/>
      <c r="AF24" s="62"/>
    </row>
    <row r="25" spans="1:32" x14ac:dyDescent="0.2">
      <c r="A25" s="62" t="s">
        <v>203</v>
      </c>
      <c r="B25" s="491">
        <v>8278</v>
      </c>
      <c r="C25" s="599" t="s">
        <v>217</v>
      </c>
      <c r="D25" s="779">
        <v>8327.0020000000004</v>
      </c>
      <c r="E25" s="491" t="s">
        <v>217</v>
      </c>
      <c r="F25" s="491">
        <v>10568</v>
      </c>
      <c r="G25" s="599" t="s">
        <v>217</v>
      </c>
      <c r="H25" s="779">
        <v>11683.495999999999</v>
      </c>
      <c r="I25" s="491" t="s">
        <v>217</v>
      </c>
      <c r="J25" s="491">
        <v>18846</v>
      </c>
      <c r="K25" s="599" t="s">
        <v>217</v>
      </c>
      <c r="L25" s="779">
        <v>20010.498</v>
      </c>
      <c r="M25" s="217"/>
      <c r="AA25" s="62"/>
      <c r="AB25" s="62"/>
      <c r="AC25" s="62"/>
      <c r="AD25" s="62"/>
      <c r="AE25" s="62"/>
      <c r="AF25" s="62"/>
    </row>
    <row r="26" spans="1:32" x14ac:dyDescent="0.2">
      <c r="A26" s="62" t="s">
        <v>21</v>
      </c>
      <c r="B26" s="491">
        <v>14299</v>
      </c>
      <c r="C26" s="599" t="s">
        <v>217</v>
      </c>
      <c r="D26" s="779">
        <v>9309.6859999999997</v>
      </c>
      <c r="E26" s="491" t="s">
        <v>217</v>
      </c>
      <c r="F26" s="491">
        <v>2307</v>
      </c>
      <c r="G26" s="599" t="s">
        <v>217</v>
      </c>
      <c r="H26" s="779">
        <v>949.74199999999996</v>
      </c>
      <c r="I26" s="491" t="s">
        <v>217</v>
      </c>
      <c r="J26" s="491">
        <v>16606</v>
      </c>
      <c r="K26" s="599" t="s">
        <v>217</v>
      </c>
      <c r="L26" s="779">
        <v>10259.428</v>
      </c>
      <c r="M26" s="217"/>
      <c r="AA26" s="62"/>
      <c r="AB26" s="62"/>
      <c r="AC26" s="62"/>
      <c r="AD26" s="62"/>
      <c r="AE26" s="62"/>
      <c r="AF26" s="62"/>
    </row>
    <row r="27" spans="1:32" x14ac:dyDescent="0.2">
      <c r="A27" s="62" t="s">
        <v>204</v>
      </c>
      <c r="B27" s="491">
        <v>445</v>
      </c>
      <c r="C27" s="599" t="s">
        <v>217</v>
      </c>
      <c r="D27" s="779">
        <v>5131.3320000000003</v>
      </c>
      <c r="E27" s="491" t="s">
        <v>217</v>
      </c>
      <c r="F27" s="491">
        <v>735</v>
      </c>
      <c r="G27" s="599" t="s">
        <v>217</v>
      </c>
      <c r="H27" s="779">
        <v>1836.011</v>
      </c>
      <c r="I27" s="491" t="s">
        <v>217</v>
      </c>
      <c r="J27" s="491">
        <v>1180</v>
      </c>
      <c r="K27" s="599" t="s">
        <v>217</v>
      </c>
      <c r="L27" s="779">
        <v>6967.3429999999998</v>
      </c>
      <c r="M27" s="217"/>
      <c r="AA27" s="62"/>
      <c r="AB27" s="62"/>
      <c r="AC27" s="62"/>
      <c r="AD27" s="62"/>
      <c r="AE27" s="62"/>
      <c r="AF27" s="62"/>
    </row>
    <row r="28" spans="1:32" x14ac:dyDescent="0.2">
      <c r="A28" s="120" t="s">
        <v>295</v>
      </c>
      <c r="B28" s="492">
        <v>39274</v>
      </c>
      <c r="C28" s="597" t="s">
        <v>217</v>
      </c>
      <c r="D28" s="783">
        <v>36489.819000000003</v>
      </c>
      <c r="E28" s="492" t="s">
        <v>217</v>
      </c>
      <c r="F28" s="492">
        <v>23298</v>
      </c>
      <c r="G28" s="597" t="s">
        <v>217</v>
      </c>
      <c r="H28" s="783">
        <v>24456.912</v>
      </c>
      <c r="I28" s="492" t="s">
        <v>217</v>
      </c>
      <c r="J28" s="492">
        <v>62572</v>
      </c>
      <c r="K28" s="597" t="s">
        <v>217</v>
      </c>
      <c r="L28" s="783">
        <v>60946.731</v>
      </c>
      <c r="M28" s="411"/>
      <c r="AA28" s="62"/>
      <c r="AB28" s="62"/>
      <c r="AC28" s="62"/>
      <c r="AD28" s="62"/>
      <c r="AE28" s="62"/>
      <c r="AF28" s="62"/>
    </row>
    <row r="29" spans="1:32" ht="21" customHeight="1" x14ac:dyDescent="0.2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153"/>
    </row>
    <row r="30" spans="1:32" ht="26.1" hidden="1" customHeight="1" x14ac:dyDescent="0.2">
      <c r="A30" s="866" t="s">
        <v>461</v>
      </c>
      <c r="B30" s="848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412"/>
    </row>
    <row r="31" spans="1:32" hidden="1" x14ac:dyDescent="0.2">
      <c r="A31" s="62" t="s">
        <v>443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413"/>
    </row>
    <row r="32" spans="1:32" x14ac:dyDescent="0.2">
      <c r="A32" s="62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413"/>
    </row>
    <row r="33" spans="1:13" x14ac:dyDescent="0.2">
      <c r="A33" s="163" t="s">
        <v>206</v>
      </c>
    </row>
    <row r="34" spans="1:13" ht="12.75" customHeight="1" x14ac:dyDescent="0.2">
      <c r="A34" s="867" t="s">
        <v>604</v>
      </c>
      <c r="B34" s="867"/>
      <c r="C34" s="867"/>
      <c r="D34" s="867"/>
      <c r="E34" s="867"/>
      <c r="F34" s="867"/>
      <c r="G34" s="867"/>
      <c r="H34" s="867"/>
      <c r="I34" s="867"/>
      <c r="J34" s="867"/>
      <c r="K34" s="867"/>
      <c r="L34" s="867"/>
      <c r="M34" s="867"/>
    </row>
    <row r="35" spans="1:13" s="91" customFormat="1" x14ac:dyDescent="0.2">
      <c r="A35" s="200" t="s">
        <v>605</v>
      </c>
      <c r="B35" s="659"/>
      <c r="C35" s="659"/>
      <c r="D35" s="659"/>
      <c r="E35" s="659"/>
      <c r="F35" s="659"/>
      <c r="G35" s="659"/>
      <c r="H35" s="659"/>
      <c r="I35" s="659"/>
      <c r="J35" s="659"/>
      <c r="K35" s="659"/>
      <c r="L35" s="659"/>
      <c r="M35" s="660"/>
    </row>
    <row r="36" spans="1:13" x14ac:dyDescent="0.2">
      <c r="B36"/>
      <c r="C36"/>
      <c r="D36"/>
      <c r="E36"/>
      <c r="F36"/>
      <c r="G36"/>
      <c r="H36"/>
      <c r="I36"/>
      <c r="J36"/>
      <c r="K36"/>
      <c r="L36"/>
      <c r="M36" s="81"/>
    </row>
    <row r="37" spans="1:13" x14ac:dyDescent="0.2">
      <c r="A37" s="220" t="s">
        <v>202</v>
      </c>
      <c r="B37" s="862" t="s">
        <v>190</v>
      </c>
      <c r="C37" s="862"/>
      <c r="D37" s="862"/>
      <c r="E37" s="352"/>
      <c r="F37" s="862" t="s">
        <v>191</v>
      </c>
      <c r="G37" s="862"/>
      <c r="H37" s="862"/>
      <c r="I37" s="352"/>
      <c r="J37" s="862" t="s">
        <v>122</v>
      </c>
      <c r="K37" s="862"/>
      <c r="L37" s="862"/>
      <c r="M37" s="409"/>
    </row>
    <row r="38" spans="1:13" x14ac:dyDescent="0.2">
      <c r="A38" s="298"/>
      <c r="B38" s="298">
        <v>2016</v>
      </c>
      <c r="C38" s="298"/>
      <c r="D38" s="298">
        <v>2017</v>
      </c>
      <c r="E38" s="298"/>
      <c r="F38" s="298">
        <v>2016</v>
      </c>
      <c r="G38" s="298"/>
      <c r="H38" s="298">
        <v>2017</v>
      </c>
      <c r="I38" s="298"/>
      <c r="J38" s="298">
        <v>2016</v>
      </c>
      <c r="K38" s="298"/>
      <c r="L38" s="298">
        <v>2017</v>
      </c>
      <c r="M38" s="327"/>
    </row>
    <row r="39" spans="1:13" x14ac:dyDescent="0.2">
      <c r="A39" s="62" t="s">
        <v>444</v>
      </c>
      <c r="B39" s="490">
        <v>6120</v>
      </c>
      <c r="C39" s="490" t="s">
        <v>217</v>
      </c>
      <c r="D39" s="785">
        <v>6957.51</v>
      </c>
      <c r="E39" s="490" t="s">
        <v>217</v>
      </c>
      <c r="F39" s="490">
        <v>6318</v>
      </c>
      <c r="G39" s="599" t="s">
        <v>217</v>
      </c>
      <c r="H39" s="785">
        <v>7139.4319999999998</v>
      </c>
      <c r="I39" s="490" t="s">
        <v>217</v>
      </c>
      <c r="J39" s="490">
        <v>12438</v>
      </c>
      <c r="K39" s="599" t="s">
        <v>217</v>
      </c>
      <c r="L39" s="785">
        <v>14096.941999999999</v>
      </c>
      <c r="M39" s="217"/>
    </row>
    <row r="40" spans="1:13" x14ac:dyDescent="0.2">
      <c r="A40" s="153" t="s">
        <v>469</v>
      </c>
      <c r="B40" s="491">
        <v>10970</v>
      </c>
      <c r="C40" s="491" t="s">
        <v>217</v>
      </c>
      <c r="D40" s="779">
        <v>11376.007</v>
      </c>
      <c r="E40" s="491" t="s">
        <v>217</v>
      </c>
      <c r="F40" s="491">
        <v>11409</v>
      </c>
      <c r="G40" s="599" t="s">
        <v>217</v>
      </c>
      <c r="H40" s="779">
        <v>11339.433999999999</v>
      </c>
      <c r="I40" s="491" t="s">
        <v>217</v>
      </c>
      <c r="J40" s="491">
        <v>22378</v>
      </c>
      <c r="K40" s="599" t="s">
        <v>217</v>
      </c>
      <c r="L40" s="779">
        <v>22715.440999999999</v>
      </c>
      <c r="M40" s="217"/>
    </row>
    <row r="41" spans="1:13" x14ac:dyDescent="0.2">
      <c r="A41" s="62" t="s">
        <v>203</v>
      </c>
      <c r="B41" s="491">
        <v>31462</v>
      </c>
      <c r="C41" s="599" t="s">
        <v>217</v>
      </c>
      <c r="D41" s="779">
        <v>33244.85</v>
      </c>
      <c r="E41" s="491" t="s">
        <v>217</v>
      </c>
      <c r="F41" s="491">
        <v>31383</v>
      </c>
      <c r="G41" s="599" t="s">
        <v>217</v>
      </c>
      <c r="H41" s="779">
        <v>33848.03</v>
      </c>
      <c r="I41" s="491" t="s">
        <v>217</v>
      </c>
      <c r="J41" s="491">
        <v>62845</v>
      </c>
      <c r="K41" s="599" t="s">
        <v>217</v>
      </c>
      <c r="L41" s="779">
        <v>67092.88</v>
      </c>
      <c r="M41" s="217"/>
    </row>
    <row r="42" spans="1:13" x14ac:dyDescent="0.2">
      <c r="A42" s="62" t="s">
        <v>21</v>
      </c>
      <c r="B42" s="491">
        <v>4752</v>
      </c>
      <c r="C42" s="491" t="s">
        <v>217</v>
      </c>
      <c r="D42" s="779">
        <v>4642.58</v>
      </c>
      <c r="E42" s="491" t="s">
        <v>217</v>
      </c>
      <c r="F42" s="491">
        <v>5397</v>
      </c>
      <c r="G42" s="599" t="s">
        <v>217</v>
      </c>
      <c r="H42" s="779">
        <v>4740.7969999999996</v>
      </c>
      <c r="I42" s="491" t="s">
        <v>217</v>
      </c>
      <c r="J42" s="491">
        <v>10149</v>
      </c>
      <c r="K42" s="599" t="s">
        <v>217</v>
      </c>
      <c r="L42" s="779">
        <v>9383.3770000000004</v>
      </c>
      <c r="M42" s="217"/>
    </row>
    <row r="43" spans="1:13" x14ac:dyDescent="0.2">
      <c r="A43" s="62" t="s">
        <v>204</v>
      </c>
      <c r="B43" s="491">
        <v>559</v>
      </c>
      <c r="C43" s="491" t="s">
        <v>217</v>
      </c>
      <c r="D43" s="779">
        <v>948.07399999999996</v>
      </c>
      <c r="E43" s="491" t="s">
        <v>217</v>
      </c>
      <c r="F43" s="491">
        <v>383</v>
      </c>
      <c r="G43" s="599" t="s">
        <v>217</v>
      </c>
      <c r="H43" s="779">
        <v>130.21600000000001</v>
      </c>
      <c r="I43" s="491" t="s">
        <v>217</v>
      </c>
      <c r="J43" s="491">
        <v>942</v>
      </c>
      <c r="K43" s="599" t="s">
        <v>217</v>
      </c>
      <c r="L43" s="779">
        <v>1078.29</v>
      </c>
      <c r="M43" s="217"/>
    </row>
    <row r="44" spans="1:13" x14ac:dyDescent="0.2">
      <c r="A44" s="120" t="s">
        <v>295</v>
      </c>
      <c r="B44" s="492">
        <v>53863</v>
      </c>
      <c r="C44" s="597" t="s">
        <v>217</v>
      </c>
      <c r="D44" s="783">
        <v>57169.021000000001</v>
      </c>
      <c r="E44" s="492" t="s">
        <v>217</v>
      </c>
      <c r="F44" s="492">
        <v>54890</v>
      </c>
      <c r="G44" s="597" t="s">
        <v>217</v>
      </c>
      <c r="H44" s="783">
        <v>57197.909</v>
      </c>
      <c r="I44" s="492" t="s">
        <v>217</v>
      </c>
      <c r="J44" s="492">
        <v>108752</v>
      </c>
      <c r="K44" s="597" t="s">
        <v>217</v>
      </c>
      <c r="L44" s="783">
        <v>114366.93</v>
      </c>
      <c r="M44" s="411"/>
    </row>
    <row r="45" spans="1:13" ht="21" customHeight="1" x14ac:dyDescent="0.2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153"/>
    </row>
    <row r="46" spans="1:13" ht="26.1" customHeight="1" x14ac:dyDescent="0.2">
      <c r="A46" s="860" t="s">
        <v>487</v>
      </c>
      <c r="B46" s="861"/>
      <c r="C46" s="861"/>
      <c r="D46" s="861"/>
      <c r="E46" s="861"/>
      <c r="F46" s="861"/>
      <c r="G46" s="861"/>
      <c r="H46" s="861"/>
      <c r="I46" s="861"/>
      <c r="J46" s="861"/>
      <c r="K46" s="861"/>
      <c r="L46" s="861"/>
      <c r="M46" s="412"/>
    </row>
    <row r="47" spans="1:13" hidden="1" x14ac:dyDescent="0.2">
      <c r="A47" s="62" t="s">
        <v>477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413"/>
    </row>
    <row r="48" spans="1:13" x14ac:dyDescent="0.2">
      <c r="A48" s="62"/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413"/>
    </row>
    <row r="49" spans="2:13" x14ac:dyDescent="0.2">
      <c r="B49"/>
      <c r="C49"/>
      <c r="D49"/>
      <c r="E49"/>
      <c r="F49"/>
      <c r="G49"/>
      <c r="H49"/>
      <c r="I49"/>
      <c r="J49"/>
      <c r="K49"/>
      <c r="L49"/>
      <c r="M49" s="81"/>
    </row>
    <row r="50" spans="2:13" x14ac:dyDescent="0.2">
      <c r="B50"/>
      <c r="C50"/>
      <c r="D50"/>
      <c r="E50"/>
      <c r="F50"/>
      <c r="G50"/>
      <c r="H50"/>
      <c r="I50"/>
      <c r="J50"/>
      <c r="K50"/>
      <c r="L50"/>
      <c r="M50" s="81"/>
    </row>
    <row r="51" spans="2:13" x14ac:dyDescent="0.2">
      <c r="B51"/>
      <c r="C51"/>
      <c r="D51"/>
      <c r="E51"/>
      <c r="F51"/>
      <c r="G51"/>
      <c r="H51"/>
      <c r="I51"/>
      <c r="J51"/>
      <c r="K51"/>
      <c r="L51"/>
      <c r="M51" s="81"/>
    </row>
  </sheetData>
  <mergeCells count="15">
    <mergeCell ref="A46:L46"/>
    <mergeCell ref="B5:D5"/>
    <mergeCell ref="B21:D21"/>
    <mergeCell ref="B37:D37"/>
    <mergeCell ref="F21:H21"/>
    <mergeCell ref="J5:L5"/>
    <mergeCell ref="J21:L21"/>
    <mergeCell ref="J37:L37"/>
    <mergeCell ref="F37:H37"/>
    <mergeCell ref="F5:H5"/>
    <mergeCell ref="A18:L18"/>
    <mergeCell ref="A19:L19"/>
    <mergeCell ref="A14:L14"/>
    <mergeCell ref="A30:L30"/>
    <mergeCell ref="A34:M34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J54"/>
  <sheetViews>
    <sheetView showGridLines="0" zoomScaleNormal="100" zoomScaleSheetLayoutView="100" workbookViewId="0"/>
  </sheetViews>
  <sheetFormatPr defaultRowHeight="12.75" x14ac:dyDescent="0.2"/>
  <cols>
    <col min="1" max="1" width="1.85546875" style="44" customWidth="1"/>
    <col min="2" max="2" width="3" style="44" customWidth="1"/>
    <col min="3" max="3" width="4.85546875" style="44" customWidth="1"/>
    <col min="4" max="4" width="27.7109375" style="41" customWidth="1"/>
    <col min="5" max="5" width="7.7109375" style="45" customWidth="1"/>
    <col min="6" max="6" width="2.140625" style="514" customWidth="1"/>
    <col min="7" max="7" width="7.7109375" style="2" customWidth="1"/>
    <col min="8" max="8" width="2.140625" style="514" customWidth="1"/>
    <col min="9" max="9" width="7.7109375" style="2" customWidth="1"/>
    <col min="10" max="10" width="2.140625" style="514" customWidth="1"/>
    <col min="11" max="11" width="7.7109375" style="2" customWidth="1"/>
    <col min="12" max="12" width="2.140625" style="514" customWidth="1"/>
    <col min="13" max="13" width="7.7109375" style="2" customWidth="1"/>
    <col min="14" max="14" width="2.140625" style="514" customWidth="1"/>
    <col min="15" max="15" width="7.7109375" style="2" customWidth="1"/>
    <col min="16" max="16" width="2.140625" style="514" customWidth="1"/>
    <col min="17" max="17" width="7.7109375" style="2" customWidth="1"/>
    <col min="18" max="18" width="2.140625" style="514" customWidth="1"/>
    <col min="19" max="19" width="1.85546875" style="44" customWidth="1"/>
    <col min="20" max="20" width="3" style="44" customWidth="1"/>
    <col min="21" max="21" width="4.85546875" style="44" customWidth="1"/>
    <col min="22" max="22" width="27.7109375" style="41" customWidth="1"/>
    <col min="23" max="23" width="7.7109375" style="2" customWidth="1"/>
    <col min="24" max="24" width="2.140625" style="514" customWidth="1"/>
    <col min="25" max="25" width="7.7109375" style="2" customWidth="1"/>
    <col min="26" max="26" width="2.140625" style="514" customWidth="1"/>
    <col min="27" max="27" width="7.7109375" style="2" customWidth="1"/>
    <col min="28" max="28" width="2.140625" style="514" customWidth="1"/>
    <col min="29" max="29" width="7.7109375" style="2" customWidth="1"/>
    <col min="30" max="30" width="2.140625" style="514" customWidth="1"/>
    <col min="31" max="31" width="7.7109375" style="2" customWidth="1"/>
    <col min="32" max="32" width="2.140625" style="514" customWidth="1"/>
    <col min="33" max="33" width="7.7109375" style="2" customWidth="1"/>
    <col min="34" max="34" width="2.140625" style="516" customWidth="1"/>
  </cols>
  <sheetData>
    <row r="1" spans="1:36" ht="12.75" customHeight="1" x14ac:dyDescent="0.2">
      <c r="A1" s="6" t="s">
        <v>69</v>
      </c>
      <c r="B1" s="4"/>
      <c r="C1" s="4"/>
      <c r="D1" s="5"/>
      <c r="G1" s="1"/>
      <c r="I1" s="1"/>
      <c r="K1" s="1"/>
      <c r="M1" s="1"/>
      <c r="O1" s="1"/>
      <c r="Q1" s="1"/>
      <c r="S1" s="6" t="s">
        <v>59</v>
      </c>
      <c r="T1" s="4"/>
      <c r="U1" s="4"/>
      <c r="V1" s="5"/>
      <c r="W1" s="1"/>
      <c r="Y1" s="1"/>
      <c r="AA1" s="1"/>
      <c r="AC1" s="1"/>
      <c r="AE1" s="1"/>
      <c r="AG1" s="1"/>
    </row>
    <row r="2" spans="1:36" s="368" customFormat="1" ht="25.5" customHeight="1" x14ac:dyDescent="0.2">
      <c r="A2" s="868" t="s">
        <v>607</v>
      </c>
      <c r="B2" s="869"/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  <c r="P2" s="869"/>
      <c r="Q2" s="869"/>
      <c r="R2" s="514"/>
      <c r="S2" s="366"/>
      <c r="T2" s="169"/>
      <c r="U2" s="169"/>
      <c r="V2" s="367"/>
      <c r="W2" s="214"/>
      <c r="X2" s="514"/>
      <c r="Y2" s="214"/>
      <c r="Z2" s="514"/>
      <c r="AA2" s="214"/>
      <c r="AB2" s="514"/>
      <c r="AC2" s="214"/>
      <c r="AD2" s="514"/>
      <c r="AE2" s="214"/>
      <c r="AF2" s="514"/>
      <c r="AG2" s="214"/>
      <c r="AH2" s="516"/>
    </row>
    <row r="3" spans="1:36" s="750" customFormat="1" ht="38.25" customHeight="1" x14ac:dyDescent="0.2">
      <c r="A3" s="870" t="s">
        <v>608</v>
      </c>
      <c r="B3" s="871"/>
      <c r="C3" s="871"/>
      <c r="D3" s="871"/>
      <c r="E3" s="871"/>
      <c r="F3" s="871"/>
      <c r="G3" s="871"/>
      <c r="H3" s="871"/>
      <c r="I3" s="871"/>
      <c r="J3" s="871"/>
      <c r="K3" s="871"/>
      <c r="L3" s="871"/>
      <c r="M3" s="871"/>
      <c r="N3" s="871"/>
      <c r="O3" s="871"/>
      <c r="P3" s="871"/>
      <c r="Q3" s="871"/>
      <c r="R3" s="537"/>
      <c r="S3" s="754"/>
      <c r="T3" s="664"/>
      <c r="U3" s="664"/>
      <c r="V3" s="666"/>
      <c r="W3" s="664"/>
      <c r="X3" s="517"/>
      <c r="Y3" s="664"/>
      <c r="Z3" s="517"/>
      <c r="AA3" s="664"/>
      <c r="AB3" s="517"/>
      <c r="AC3" s="664"/>
      <c r="AD3" s="517"/>
      <c r="AE3" s="664"/>
      <c r="AF3" s="517"/>
      <c r="AG3" s="664"/>
      <c r="AH3" s="563"/>
    </row>
    <row r="4" spans="1:36" ht="12.75" customHeight="1" x14ac:dyDescent="0.2">
      <c r="A4" s="47" t="s">
        <v>346</v>
      </c>
      <c r="B4" s="14"/>
      <c r="C4" s="14"/>
      <c r="D4" s="11"/>
      <c r="E4" s="13"/>
      <c r="F4" s="525"/>
      <c r="G4" s="12"/>
      <c r="H4" s="525"/>
      <c r="I4" s="12"/>
      <c r="J4" s="525"/>
      <c r="K4" s="12"/>
      <c r="L4" s="525"/>
      <c r="M4" s="12"/>
      <c r="N4" s="525"/>
      <c r="O4" s="12"/>
      <c r="P4" s="525"/>
      <c r="Q4" s="12"/>
      <c r="R4" s="518"/>
      <c r="S4" s="47" t="s">
        <v>346</v>
      </c>
      <c r="T4" s="14"/>
      <c r="U4" s="14"/>
      <c r="V4" s="11"/>
      <c r="W4" s="12"/>
      <c r="X4" s="525"/>
      <c r="Y4" s="12"/>
      <c r="Z4" s="525"/>
      <c r="AA4" s="12"/>
      <c r="AB4" s="525"/>
      <c r="AC4" s="12"/>
      <c r="AD4" s="525"/>
      <c r="AE4" s="12"/>
      <c r="AF4" s="525"/>
      <c r="AG4" s="64"/>
    </row>
    <row r="5" spans="1:36" x14ac:dyDescent="0.2">
      <c r="A5" s="484" t="s">
        <v>0</v>
      </c>
      <c r="B5" s="484"/>
      <c r="C5" s="484"/>
      <c r="D5" s="485"/>
      <c r="E5" s="310" t="s">
        <v>114</v>
      </c>
      <c r="F5" s="533"/>
      <c r="G5" s="304" t="s">
        <v>378</v>
      </c>
      <c r="H5" s="533"/>
      <c r="I5" s="304" t="s">
        <v>339</v>
      </c>
      <c r="J5" s="533"/>
      <c r="K5" s="304" t="s">
        <v>379</v>
      </c>
      <c r="L5" s="533"/>
      <c r="M5" s="304" t="s">
        <v>380</v>
      </c>
      <c r="N5" s="533"/>
      <c r="O5" s="304" t="s">
        <v>381</v>
      </c>
      <c r="P5" s="533"/>
      <c r="Q5" s="304" t="s">
        <v>109</v>
      </c>
      <c r="R5" s="518"/>
      <c r="S5" s="484" t="s">
        <v>0</v>
      </c>
      <c r="T5" s="484"/>
      <c r="U5" s="484"/>
      <c r="V5" s="485"/>
      <c r="W5" s="304" t="s">
        <v>353</v>
      </c>
      <c r="X5" s="533"/>
      <c r="Y5" s="304" t="s">
        <v>340</v>
      </c>
      <c r="Z5" s="533"/>
      <c r="AA5" s="304" t="s">
        <v>354</v>
      </c>
      <c r="AB5" s="533"/>
      <c r="AC5" s="304" t="s">
        <v>62</v>
      </c>
      <c r="AD5" s="533"/>
      <c r="AE5" s="304" t="s">
        <v>355</v>
      </c>
      <c r="AF5" s="533"/>
      <c r="AG5" s="304" t="s">
        <v>356</v>
      </c>
      <c r="AH5" s="521"/>
    </row>
    <row r="6" spans="1:36" x14ac:dyDescent="0.2">
      <c r="A6" s="48" t="s">
        <v>1</v>
      </c>
      <c r="B6" s="16"/>
      <c r="C6" s="16"/>
      <c r="D6" s="18"/>
      <c r="E6" s="302" t="s">
        <v>124</v>
      </c>
      <c r="G6" s="161" t="s">
        <v>357</v>
      </c>
      <c r="I6" s="161" t="s">
        <v>358</v>
      </c>
      <c r="K6" s="161" t="s">
        <v>359</v>
      </c>
      <c r="M6" s="161" t="s">
        <v>360</v>
      </c>
      <c r="O6" s="161" t="s">
        <v>361</v>
      </c>
      <c r="Q6" s="161" t="s">
        <v>106</v>
      </c>
      <c r="R6" s="518"/>
      <c r="S6" s="48" t="s">
        <v>1</v>
      </c>
      <c r="T6" s="16"/>
      <c r="U6" s="16"/>
      <c r="V6" s="18"/>
      <c r="W6" s="161" t="s">
        <v>362</v>
      </c>
      <c r="Y6" s="161" t="s">
        <v>140</v>
      </c>
      <c r="AA6" s="161" t="s">
        <v>363</v>
      </c>
      <c r="AC6" s="161" t="s">
        <v>63</v>
      </c>
      <c r="AE6" s="161" t="s">
        <v>364</v>
      </c>
      <c r="AG6" s="247" t="s">
        <v>365</v>
      </c>
      <c r="AH6" s="521"/>
    </row>
    <row r="7" spans="1:36" x14ac:dyDescent="0.2">
      <c r="A7" s="16"/>
      <c r="B7" s="16"/>
      <c r="C7" s="16"/>
      <c r="D7" s="18"/>
      <c r="E7" s="240"/>
      <c r="G7" s="161" t="s">
        <v>366</v>
      </c>
      <c r="I7" s="161" t="s">
        <v>367</v>
      </c>
      <c r="K7" s="161" t="s">
        <v>351</v>
      </c>
      <c r="M7" s="161" t="s">
        <v>368</v>
      </c>
      <c r="O7" s="161" t="s">
        <v>369</v>
      </c>
      <c r="Q7" s="161" t="s">
        <v>107</v>
      </c>
      <c r="R7" s="518"/>
      <c r="S7" s="16"/>
      <c r="T7" s="16"/>
      <c r="U7" s="16"/>
      <c r="V7" s="18"/>
      <c r="W7" s="161" t="s">
        <v>370</v>
      </c>
      <c r="Y7" s="161" t="s">
        <v>371</v>
      </c>
      <c r="AA7" s="161" t="s">
        <v>372</v>
      </c>
      <c r="AC7" s="161" t="s">
        <v>64</v>
      </c>
      <c r="AE7" s="161" t="s">
        <v>373</v>
      </c>
      <c r="AG7" s="247" t="s">
        <v>374</v>
      </c>
      <c r="AH7" s="521"/>
    </row>
    <row r="8" spans="1:36" x14ac:dyDescent="0.2">
      <c r="A8" s="16"/>
      <c r="B8" s="16"/>
      <c r="C8" s="16"/>
      <c r="D8" s="18"/>
      <c r="E8" s="240"/>
      <c r="G8" s="161" t="s">
        <v>375</v>
      </c>
      <c r="I8" s="161"/>
      <c r="K8" s="161"/>
      <c r="M8" s="161" t="s">
        <v>146</v>
      </c>
      <c r="O8" s="161" t="s">
        <v>376</v>
      </c>
      <c r="Q8" s="161"/>
      <c r="R8" s="518"/>
      <c r="S8" s="16"/>
      <c r="T8" s="16"/>
      <c r="U8" s="16"/>
      <c r="V8" s="18"/>
      <c r="W8" s="161" t="s">
        <v>371</v>
      </c>
      <c r="Y8" s="161"/>
      <c r="AA8" s="161"/>
      <c r="AC8" s="161" t="s">
        <v>65</v>
      </c>
      <c r="AE8" s="161" t="s">
        <v>377</v>
      </c>
      <c r="AG8" s="247" t="s">
        <v>146</v>
      </c>
      <c r="AH8" s="521"/>
    </row>
    <row r="9" spans="1:36" x14ac:dyDescent="0.2">
      <c r="A9" s="449"/>
      <c r="B9" s="449"/>
      <c r="C9" s="449"/>
      <c r="D9" s="11"/>
      <c r="E9" s="246"/>
      <c r="F9" s="525"/>
      <c r="G9" s="303"/>
      <c r="H9" s="525"/>
      <c r="I9" s="303"/>
      <c r="J9" s="525"/>
      <c r="K9" s="303"/>
      <c r="L9" s="525"/>
      <c r="M9" s="303"/>
      <c r="N9" s="525"/>
      <c r="O9" s="303" t="s">
        <v>66</v>
      </c>
      <c r="P9" s="525"/>
      <c r="Q9" s="303"/>
      <c r="R9" s="518"/>
      <c r="S9" s="14"/>
      <c r="T9" s="14"/>
      <c r="U9" s="14"/>
      <c r="V9" s="11"/>
      <c r="W9" s="303"/>
      <c r="X9" s="525"/>
      <c r="Y9" s="303"/>
      <c r="Z9" s="525"/>
      <c r="AA9" s="303"/>
      <c r="AB9" s="525"/>
      <c r="AC9" s="303" t="s">
        <v>67</v>
      </c>
      <c r="AD9" s="525"/>
      <c r="AE9" s="303"/>
      <c r="AF9" s="525"/>
      <c r="AG9" s="303" t="s">
        <v>68</v>
      </c>
      <c r="AH9" s="521"/>
    </row>
    <row r="10" spans="1:36" x14ac:dyDescent="0.2">
      <c r="A10" s="39"/>
      <c r="B10" s="39"/>
      <c r="C10" s="39"/>
      <c r="D10" s="18"/>
      <c r="E10" s="489"/>
      <c r="F10" s="534"/>
      <c r="G10" s="629"/>
      <c r="H10" s="527"/>
      <c r="I10" s="629"/>
      <c r="J10" s="527"/>
      <c r="K10" s="629"/>
      <c r="L10" s="527"/>
      <c r="M10" s="629"/>
      <c r="N10" s="527"/>
      <c r="O10" s="629"/>
      <c r="P10" s="527"/>
      <c r="Q10" s="629"/>
      <c r="R10" s="518"/>
      <c r="S10" s="453"/>
      <c r="T10" s="453"/>
      <c r="U10" s="453"/>
      <c r="V10" s="747"/>
      <c r="W10" s="629"/>
      <c r="Y10" s="629"/>
      <c r="AA10" s="629"/>
      <c r="AC10" s="629"/>
      <c r="AE10" s="629"/>
      <c r="AG10" s="629"/>
    </row>
    <row r="11" spans="1:36" x14ac:dyDescent="0.2">
      <c r="A11" s="15"/>
      <c r="B11" s="34">
        <v>1</v>
      </c>
      <c r="C11" s="34" t="s">
        <v>23</v>
      </c>
      <c r="D11" s="18"/>
      <c r="E11" s="782">
        <v>3860.3470000000002</v>
      </c>
      <c r="F11" s="527"/>
      <c r="G11" s="779">
        <v>385.49099999999999</v>
      </c>
      <c r="H11" s="527"/>
      <c r="I11" s="779">
        <v>1124.9380000000001</v>
      </c>
      <c r="J11" s="527"/>
      <c r="K11" s="779">
        <v>548.04999999999995</v>
      </c>
      <c r="L11" s="527"/>
      <c r="M11" s="779">
        <v>34.462000000000003</v>
      </c>
      <c r="N11" s="527"/>
      <c r="O11" s="779">
        <v>27.018999999999998</v>
      </c>
      <c r="P11" s="527"/>
      <c r="Q11" s="779">
        <v>410.24799999999999</v>
      </c>
      <c r="R11" s="518" t="s">
        <v>217</v>
      </c>
      <c r="S11" s="450"/>
      <c r="T11" s="34">
        <v>1</v>
      </c>
      <c r="U11" s="34" t="s">
        <v>23</v>
      </c>
      <c r="V11" s="747"/>
      <c r="W11" s="779">
        <v>712.00599999999997</v>
      </c>
      <c r="X11" s="527"/>
      <c r="Y11" s="779">
        <v>101.211</v>
      </c>
      <c r="Z11" s="527"/>
      <c r="AA11" s="779">
        <v>190.887</v>
      </c>
      <c r="AB11" s="527"/>
      <c r="AC11" s="808" t="s">
        <v>517</v>
      </c>
      <c r="AD11" s="527"/>
      <c r="AE11" s="779">
        <v>54.171999999999997</v>
      </c>
      <c r="AF11" s="527"/>
      <c r="AG11" s="779">
        <v>271.863</v>
      </c>
      <c r="AH11" s="516" t="s">
        <v>217</v>
      </c>
      <c r="AI11" s="440" t="s">
        <v>217</v>
      </c>
      <c r="AJ11" s="440" t="s">
        <v>217</v>
      </c>
    </row>
    <row r="12" spans="1:36" x14ac:dyDescent="0.2">
      <c r="A12" s="15"/>
      <c r="B12" s="34"/>
      <c r="C12" s="34" t="s">
        <v>208</v>
      </c>
      <c r="D12" s="18" t="s">
        <v>24</v>
      </c>
      <c r="E12" s="782">
        <v>386.58800000000002</v>
      </c>
      <c r="F12" s="527"/>
      <c r="G12" s="808" t="s">
        <v>517</v>
      </c>
      <c r="H12" s="527"/>
      <c r="I12" s="779">
        <v>41.872999999999998</v>
      </c>
      <c r="J12" s="527"/>
      <c r="K12" s="808" t="s">
        <v>517</v>
      </c>
      <c r="L12" s="527"/>
      <c r="M12" s="779">
        <v>12.199</v>
      </c>
      <c r="N12" s="527"/>
      <c r="O12" s="779">
        <v>10.433</v>
      </c>
      <c r="P12" s="527"/>
      <c r="Q12" s="779">
        <v>146.19</v>
      </c>
      <c r="R12" s="518"/>
      <c r="S12" s="450"/>
      <c r="T12" s="34"/>
      <c r="U12" s="34" t="s">
        <v>208</v>
      </c>
      <c r="V12" s="747" t="s">
        <v>24</v>
      </c>
      <c r="W12" s="779">
        <v>31.327999999999999</v>
      </c>
      <c r="X12" s="527"/>
      <c r="Y12" s="779">
        <v>82.759</v>
      </c>
      <c r="Z12" s="527"/>
      <c r="AA12" s="779">
        <v>29.466000000000001</v>
      </c>
      <c r="AB12" s="527"/>
      <c r="AC12" s="808" t="s">
        <v>517</v>
      </c>
      <c r="AD12" s="527"/>
      <c r="AE12" s="779">
        <v>7.6219999999999999</v>
      </c>
      <c r="AF12" s="527"/>
      <c r="AG12" s="779">
        <v>24.718</v>
      </c>
      <c r="AI12" s="440" t="s">
        <v>217</v>
      </c>
      <c r="AJ12" s="440" t="s">
        <v>217</v>
      </c>
    </row>
    <row r="13" spans="1:36" x14ac:dyDescent="0.2">
      <c r="A13" s="15"/>
      <c r="B13" s="34"/>
      <c r="C13" s="34"/>
      <c r="D13" s="18" t="s">
        <v>25</v>
      </c>
      <c r="E13" s="782">
        <v>2753.09</v>
      </c>
      <c r="F13" s="527"/>
      <c r="G13" s="779">
        <v>383.95699999999999</v>
      </c>
      <c r="H13" s="527"/>
      <c r="I13" s="779">
        <v>1040.5160000000001</v>
      </c>
      <c r="J13" s="527"/>
      <c r="K13" s="779">
        <v>472.53</v>
      </c>
      <c r="L13" s="527"/>
      <c r="M13" s="808" t="s">
        <v>517</v>
      </c>
      <c r="N13" s="527"/>
      <c r="O13" s="808" t="s">
        <v>517</v>
      </c>
      <c r="P13" s="527"/>
      <c r="Q13" s="779">
        <v>217.85400000000001</v>
      </c>
      <c r="R13" s="518"/>
      <c r="S13" s="450"/>
      <c r="T13" s="34"/>
      <c r="U13" s="34"/>
      <c r="V13" s="747" t="s">
        <v>25</v>
      </c>
      <c r="W13" s="779">
        <v>296.97300000000001</v>
      </c>
      <c r="X13" s="527"/>
      <c r="Y13" s="779">
        <v>15.170999999999999</v>
      </c>
      <c r="Z13" s="527"/>
      <c r="AA13" s="779">
        <v>161.42099999999999</v>
      </c>
      <c r="AB13" s="527"/>
      <c r="AC13" s="808" t="s">
        <v>517</v>
      </c>
      <c r="AD13" s="527"/>
      <c r="AE13" s="808" t="s">
        <v>517</v>
      </c>
      <c r="AF13" s="527"/>
      <c r="AG13" s="779">
        <v>164.66800000000001</v>
      </c>
      <c r="AI13" s="440" t="s">
        <v>217</v>
      </c>
      <c r="AJ13" s="440" t="s">
        <v>217</v>
      </c>
    </row>
    <row r="14" spans="1:36" x14ac:dyDescent="0.2">
      <c r="A14" s="15"/>
      <c r="B14" s="34">
        <v>2</v>
      </c>
      <c r="C14" s="34" t="s">
        <v>26</v>
      </c>
      <c r="D14" s="18"/>
      <c r="E14" s="782">
        <v>20331.832999999999</v>
      </c>
      <c r="F14" s="527"/>
      <c r="G14" s="779">
        <v>1470.4570000000001</v>
      </c>
      <c r="H14" s="527"/>
      <c r="I14" s="808" t="s">
        <v>517</v>
      </c>
      <c r="J14" s="527"/>
      <c r="K14" s="779">
        <v>20.59</v>
      </c>
      <c r="L14" s="527"/>
      <c r="M14" s="779">
        <v>769.05600000000004</v>
      </c>
      <c r="N14" s="527"/>
      <c r="O14" s="779">
        <v>21.984000000000002</v>
      </c>
      <c r="P14" s="527"/>
      <c r="Q14" s="779">
        <v>126.46899999999999</v>
      </c>
      <c r="R14" s="518"/>
      <c r="S14" s="450"/>
      <c r="T14" s="34">
        <v>2</v>
      </c>
      <c r="U14" s="34" t="s">
        <v>26</v>
      </c>
      <c r="V14" s="747"/>
      <c r="W14" s="779">
        <v>2.3820000000000001</v>
      </c>
      <c r="X14" s="527"/>
      <c r="Y14" s="808" t="s">
        <v>517</v>
      </c>
      <c r="Z14" s="527"/>
      <c r="AA14" s="779">
        <v>6.734</v>
      </c>
      <c r="AB14" s="527"/>
      <c r="AC14" s="779">
        <v>8354.6440000000002</v>
      </c>
      <c r="AD14" s="527"/>
      <c r="AE14" s="779">
        <v>9534.5750000000007</v>
      </c>
      <c r="AF14" s="527"/>
      <c r="AG14" s="779">
        <v>24.942</v>
      </c>
      <c r="AI14" s="440" t="s">
        <v>217</v>
      </c>
      <c r="AJ14" s="440" t="s">
        <v>217</v>
      </c>
    </row>
    <row r="15" spans="1:36" x14ac:dyDescent="0.2">
      <c r="A15" s="15"/>
      <c r="B15" s="34"/>
      <c r="C15" s="34" t="s">
        <v>208</v>
      </c>
      <c r="D15" s="18" t="s">
        <v>27</v>
      </c>
      <c r="E15" s="782">
        <v>18611.317999999999</v>
      </c>
      <c r="F15" s="527"/>
      <c r="G15" s="808" t="s">
        <v>517</v>
      </c>
      <c r="H15" s="527"/>
      <c r="I15" s="808" t="s">
        <v>517</v>
      </c>
      <c r="J15" s="527"/>
      <c r="K15" s="808" t="s">
        <v>517</v>
      </c>
      <c r="L15" s="527"/>
      <c r="M15" s="779">
        <v>724.23500000000001</v>
      </c>
      <c r="N15" s="527"/>
      <c r="O15" s="808" t="s">
        <v>517</v>
      </c>
      <c r="P15" s="527"/>
      <c r="Q15" s="808" t="s">
        <v>517</v>
      </c>
      <c r="R15" s="518"/>
      <c r="S15" s="450"/>
      <c r="T15" s="34"/>
      <c r="U15" s="34" t="s">
        <v>208</v>
      </c>
      <c r="V15" s="747" t="s">
        <v>27</v>
      </c>
      <c r="W15" s="808" t="s">
        <v>517</v>
      </c>
      <c r="X15" s="527"/>
      <c r="Y15" s="808" t="s">
        <v>517</v>
      </c>
      <c r="Z15" s="527"/>
      <c r="AA15" s="779">
        <v>6.734</v>
      </c>
      <c r="AB15" s="527"/>
      <c r="AC15" s="779">
        <v>8345.7739999999994</v>
      </c>
      <c r="AD15" s="527"/>
      <c r="AE15" s="779">
        <v>9534.5750000000007</v>
      </c>
      <c r="AF15" s="527"/>
      <c r="AG15" s="808" t="s">
        <v>517</v>
      </c>
      <c r="AI15" s="440" t="s">
        <v>217</v>
      </c>
      <c r="AJ15" s="440" t="s">
        <v>217</v>
      </c>
    </row>
    <row r="16" spans="1:36" x14ac:dyDescent="0.2">
      <c r="A16" s="15"/>
      <c r="B16" s="34">
        <v>3</v>
      </c>
      <c r="C16" s="34" t="s">
        <v>28</v>
      </c>
      <c r="D16" s="18"/>
      <c r="E16" s="782">
        <v>5352.9139999999998</v>
      </c>
      <c r="F16" s="527"/>
      <c r="G16" s="779">
        <v>855.25900000000001</v>
      </c>
      <c r="H16" s="527"/>
      <c r="I16" s="779">
        <v>433.15800000000002</v>
      </c>
      <c r="J16" s="527"/>
      <c r="K16" s="779">
        <v>616.90499999999997</v>
      </c>
      <c r="L16" s="527"/>
      <c r="M16" s="779">
        <v>75.287999999999997</v>
      </c>
      <c r="N16" s="527"/>
      <c r="O16" s="779">
        <v>433.08600000000001</v>
      </c>
      <c r="P16" s="527"/>
      <c r="Q16" s="779">
        <v>959.48800000000006</v>
      </c>
      <c r="R16" s="518"/>
      <c r="S16" s="450"/>
      <c r="T16" s="34">
        <v>3</v>
      </c>
      <c r="U16" s="34" t="s">
        <v>28</v>
      </c>
      <c r="V16" s="747"/>
      <c r="W16" s="779">
        <v>340.81099999999998</v>
      </c>
      <c r="X16" s="527"/>
      <c r="Y16" s="779">
        <v>503.21199999999999</v>
      </c>
      <c r="Z16" s="527"/>
      <c r="AA16" s="779">
        <v>162.82900000000001</v>
      </c>
      <c r="AB16" s="527"/>
      <c r="AC16" s="779">
        <v>14.677</v>
      </c>
      <c r="AD16" s="527"/>
      <c r="AE16" s="779">
        <v>587.36300000000006</v>
      </c>
      <c r="AF16" s="527"/>
      <c r="AG16" s="779">
        <v>370.83800000000002</v>
      </c>
      <c r="AI16" s="440" t="s">
        <v>217</v>
      </c>
      <c r="AJ16" s="440" t="s">
        <v>217</v>
      </c>
    </row>
    <row r="17" spans="1:36" x14ac:dyDescent="0.2">
      <c r="A17" s="15"/>
      <c r="B17" s="34"/>
      <c r="C17" s="34" t="s">
        <v>208</v>
      </c>
      <c r="D17" s="18" t="s">
        <v>29</v>
      </c>
      <c r="E17" s="782">
        <v>2674.1990000000001</v>
      </c>
      <c r="F17" s="527"/>
      <c r="G17" s="779">
        <v>535.82399999999996</v>
      </c>
      <c r="H17" s="527"/>
      <c r="I17" s="779">
        <v>321.60899999999998</v>
      </c>
      <c r="J17" s="527"/>
      <c r="K17" s="779">
        <v>564.30999999999995</v>
      </c>
      <c r="L17" s="527"/>
      <c r="M17" s="779">
        <v>23.584</v>
      </c>
      <c r="N17" s="527"/>
      <c r="O17" s="779">
        <v>391.46100000000001</v>
      </c>
      <c r="P17" s="527"/>
      <c r="Q17" s="779">
        <v>295.24599999999998</v>
      </c>
      <c r="R17" s="518"/>
      <c r="S17" s="450"/>
      <c r="T17" s="34"/>
      <c r="U17" s="34" t="s">
        <v>208</v>
      </c>
      <c r="V17" s="747" t="s">
        <v>29</v>
      </c>
      <c r="W17" s="779">
        <v>195.958</v>
      </c>
      <c r="X17" s="527"/>
      <c r="Y17" s="779">
        <v>41.606999999999999</v>
      </c>
      <c r="Z17" s="527"/>
      <c r="AA17" s="779">
        <v>106.184</v>
      </c>
      <c r="AB17" s="527"/>
      <c r="AC17" s="779">
        <v>11.492000000000001</v>
      </c>
      <c r="AD17" s="527"/>
      <c r="AE17" s="779">
        <v>26.524000000000001</v>
      </c>
      <c r="AF17" s="527"/>
      <c r="AG17" s="779">
        <v>160.4</v>
      </c>
      <c r="AI17" s="440" t="s">
        <v>217</v>
      </c>
      <c r="AJ17" s="440" t="s">
        <v>217</v>
      </c>
    </row>
    <row r="18" spans="1:36" x14ac:dyDescent="0.2">
      <c r="A18" s="15"/>
      <c r="B18" s="34"/>
      <c r="C18" s="34"/>
      <c r="D18" s="18" t="s">
        <v>30</v>
      </c>
      <c r="E18" s="782">
        <v>366.22</v>
      </c>
      <c r="F18" s="527"/>
      <c r="G18" s="808" t="s">
        <v>517</v>
      </c>
      <c r="H18" s="527"/>
      <c r="I18" s="808" t="s">
        <v>517</v>
      </c>
      <c r="J18" s="527"/>
      <c r="K18" s="808" t="s">
        <v>517</v>
      </c>
      <c r="L18" s="527"/>
      <c r="M18" s="808" t="s">
        <v>517</v>
      </c>
      <c r="N18" s="527"/>
      <c r="O18" s="779">
        <v>18.689</v>
      </c>
      <c r="P18" s="527"/>
      <c r="Q18" s="779">
        <v>273.59699999999998</v>
      </c>
      <c r="R18" s="518"/>
      <c r="S18" s="450"/>
      <c r="T18" s="34"/>
      <c r="U18" s="34"/>
      <c r="V18" s="747" t="s">
        <v>30</v>
      </c>
      <c r="W18" s="808" t="s">
        <v>517</v>
      </c>
      <c r="X18" s="527"/>
      <c r="Y18" s="779">
        <v>73.933999999999997</v>
      </c>
      <c r="Z18" s="527"/>
      <c r="AA18" s="808" t="s">
        <v>517</v>
      </c>
      <c r="AB18" s="527"/>
      <c r="AC18" s="808" t="s">
        <v>517</v>
      </c>
      <c r="AD18" s="527"/>
      <c r="AE18" s="808" t="s">
        <v>517</v>
      </c>
      <c r="AF18" s="527"/>
      <c r="AG18" s="808" t="s">
        <v>517</v>
      </c>
      <c r="AI18" s="440" t="s">
        <v>217</v>
      </c>
      <c r="AJ18" s="440" t="s">
        <v>217</v>
      </c>
    </row>
    <row r="19" spans="1:36" x14ac:dyDescent="0.2">
      <c r="A19" s="15"/>
      <c r="B19" s="34"/>
      <c r="C19" s="34"/>
      <c r="D19" s="18" t="s">
        <v>31</v>
      </c>
      <c r="E19" s="782">
        <v>687.54200000000003</v>
      </c>
      <c r="F19" s="527"/>
      <c r="G19" s="779">
        <v>301.25700000000001</v>
      </c>
      <c r="H19" s="527"/>
      <c r="I19" s="808" t="s">
        <v>517</v>
      </c>
      <c r="J19" s="527"/>
      <c r="K19" s="779">
        <v>8.5030000000000001</v>
      </c>
      <c r="L19" s="527"/>
      <c r="M19" s="808" t="s">
        <v>517</v>
      </c>
      <c r="N19" s="527"/>
      <c r="O19" s="808" t="s">
        <v>517</v>
      </c>
      <c r="P19" s="527"/>
      <c r="Q19" s="808" t="s">
        <v>517</v>
      </c>
      <c r="R19" s="518"/>
      <c r="S19" s="450"/>
      <c r="T19" s="34"/>
      <c r="U19" s="34"/>
      <c r="V19" s="747" t="s">
        <v>31</v>
      </c>
      <c r="W19" s="808" t="s">
        <v>517</v>
      </c>
      <c r="X19" s="527"/>
      <c r="Y19" s="779">
        <v>12.808999999999999</v>
      </c>
      <c r="Z19" s="527"/>
      <c r="AA19" s="808" t="s">
        <v>517</v>
      </c>
      <c r="AB19" s="527"/>
      <c r="AC19" s="808" t="s">
        <v>517</v>
      </c>
      <c r="AD19" s="527"/>
      <c r="AE19" s="779">
        <v>311.04300000000001</v>
      </c>
      <c r="AF19" s="527"/>
      <c r="AG19" s="779">
        <v>53.93</v>
      </c>
      <c r="AI19" s="440" t="s">
        <v>217</v>
      </c>
      <c r="AJ19" s="440" t="s">
        <v>217</v>
      </c>
    </row>
    <row r="20" spans="1:36" x14ac:dyDescent="0.2">
      <c r="A20" s="15"/>
      <c r="B20" s="34">
        <v>4</v>
      </c>
      <c r="C20" s="34" t="s">
        <v>32</v>
      </c>
      <c r="D20" s="18"/>
      <c r="E20" s="782">
        <v>284.68799999999999</v>
      </c>
      <c r="F20" s="527"/>
      <c r="G20" s="808" t="s">
        <v>517</v>
      </c>
      <c r="H20" s="527"/>
      <c r="I20" s="779">
        <v>2.6989999999999998</v>
      </c>
      <c r="J20" s="527"/>
      <c r="K20" s="808" t="s">
        <v>517</v>
      </c>
      <c r="L20" s="527"/>
      <c r="M20" s="779">
        <v>10.42</v>
      </c>
      <c r="N20" s="527"/>
      <c r="O20" s="779">
        <v>55.243000000000002</v>
      </c>
      <c r="P20" s="527"/>
      <c r="Q20" s="779">
        <v>46.618000000000002</v>
      </c>
      <c r="R20" s="518"/>
      <c r="S20" s="450"/>
      <c r="T20" s="34">
        <v>4</v>
      </c>
      <c r="U20" s="34" t="s">
        <v>32</v>
      </c>
      <c r="V20" s="747"/>
      <c r="W20" s="779">
        <v>103.67100000000001</v>
      </c>
      <c r="X20" s="527"/>
      <c r="Y20" s="808" t="s">
        <v>517</v>
      </c>
      <c r="Z20" s="527"/>
      <c r="AA20" s="779">
        <v>62.042000000000002</v>
      </c>
      <c r="AB20" s="527"/>
      <c r="AC20" s="808" t="s">
        <v>517</v>
      </c>
      <c r="AD20" s="527"/>
      <c r="AE20" s="779">
        <v>3.9950000000000001</v>
      </c>
      <c r="AF20" s="527"/>
      <c r="AG20" s="808" t="s">
        <v>517</v>
      </c>
      <c r="AI20" s="440" t="s">
        <v>217</v>
      </c>
      <c r="AJ20" s="440" t="s">
        <v>217</v>
      </c>
    </row>
    <row r="21" spans="1:36" x14ac:dyDescent="0.2">
      <c r="A21" s="15"/>
      <c r="B21" s="34">
        <v>5</v>
      </c>
      <c r="C21" s="34" t="s">
        <v>33</v>
      </c>
      <c r="D21" s="18"/>
      <c r="E21" s="782">
        <v>3.5209999999999999</v>
      </c>
      <c r="F21" s="527"/>
      <c r="G21" s="807" t="s">
        <v>517</v>
      </c>
      <c r="H21" s="527"/>
      <c r="I21" s="808" t="s">
        <v>517</v>
      </c>
      <c r="J21" s="527"/>
      <c r="K21" s="808" t="s">
        <v>517</v>
      </c>
      <c r="L21" s="527"/>
      <c r="M21" s="808" t="s">
        <v>517</v>
      </c>
      <c r="N21" s="527"/>
      <c r="O21" s="808" t="s">
        <v>517</v>
      </c>
      <c r="P21" s="527"/>
      <c r="Q21" s="779">
        <v>3.5209999999999999</v>
      </c>
      <c r="R21" s="518"/>
      <c r="S21" s="450"/>
      <c r="T21" s="34">
        <v>5</v>
      </c>
      <c r="U21" s="34" t="s">
        <v>33</v>
      </c>
      <c r="V21" s="747"/>
      <c r="W21" s="808" t="s">
        <v>517</v>
      </c>
      <c r="X21" s="527"/>
      <c r="Y21" s="808" t="s">
        <v>517</v>
      </c>
      <c r="Z21" s="527"/>
      <c r="AA21" s="808" t="s">
        <v>517</v>
      </c>
      <c r="AB21" s="527"/>
      <c r="AC21" s="808" t="s">
        <v>517</v>
      </c>
      <c r="AD21" s="527"/>
      <c r="AE21" s="808" t="s">
        <v>517</v>
      </c>
      <c r="AF21" s="527"/>
      <c r="AG21" s="808" t="s">
        <v>517</v>
      </c>
      <c r="AI21" s="440" t="s">
        <v>217</v>
      </c>
      <c r="AJ21" s="440" t="s">
        <v>217</v>
      </c>
    </row>
    <row r="22" spans="1:36" x14ac:dyDescent="0.2">
      <c r="A22" s="15"/>
      <c r="B22" s="34">
        <v>6</v>
      </c>
      <c r="C22" s="34" t="s">
        <v>34</v>
      </c>
      <c r="D22" s="18"/>
      <c r="E22" s="445"/>
      <c r="F22" s="527"/>
      <c r="G22" s="629"/>
      <c r="H22" s="527"/>
      <c r="I22" s="629"/>
      <c r="J22" s="527"/>
      <c r="K22" s="629"/>
      <c r="L22" s="527"/>
      <c r="M22" s="629"/>
      <c r="N22" s="527"/>
      <c r="O22" s="629"/>
      <c r="P22" s="527"/>
      <c r="Q22" s="629"/>
      <c r="R22" s="518"/>
      <c r="S22" s="450"/>
      <c r="T22" s="34">
        <v>6</v>
      </c>
      <c r="U22" s="34" t="s">
        <v>34</v>
      </c>
      <c r="V22" s="747"/>
      <c r="W22" s="629"/>
      <c r="X22" s="527"/>
      <c r="Y22" s="629"/>
      <c r="Z22" s="527"/>
      <c r="AA22" s="629"/>
      <c r="AB22" s="527"/>
      <c r="AC22" s="629"/>
      <c r="AD22" s="527"/>
      <c r="AE22" s="629"/>
      <c r="AF22" s="527"/>
      <c r="AG22" s="629"/>
      <c r="AI22" s="440" t="s">
        <v>217</v>
      </c>
      <c r="AJ22" s="440" t="s">
        <v>217</v>
      </c>
    </row>
    <row r="23" spans="1:36" x14ac:dyDescent="0.2">
      <c r="A23" s="15"/>
      <c r="B23" s="34"/>
      <c r="C23" s="34" t="s">
        <v>35</v>
      </c>
      <c r="D23" s="18"/>
      <c r="E23" s="782">
        <v>2873.0419999999999</v>
      </c>
      <c r="F23" s="527"/>
      <c r="G23" s="779">
        <v>27.446000000000002</v>
      </c>
      <c r="H23" s="527"/>
      <c r="I23" s="779">
        <v>390.82</v>
      </c>
      <c r="J23" s="527"/>
      <c r="K23" s="779">
        <v>861.85799999999995</v>
      </c>
      <c r="L23" s="527"/>
      <c r="M23" s="779">
        <v>680.78599999999994</v>
      </c>
      <c r="N23" s="527"/>
      <c r="O23" s="779">
        <v>1.5189999999999999</v>
      </c>
      <c r="P23" s="527"/>
      <c r="Q23" s="779">
        <v>483.56200000000001</v>
      </c>
      <c r="R23" s="518"/>
      <c r="S23" s="450"/>
      <c r="T23" s="34"/>
      <c r="U23" s="34" t="s">
        <v>35</v>
      </c>
      <c r="V23" s="747"/>
      <c r="W23" s="779">
        <v>134.94</v>
      </c>
      <c r="X23" s="527"/>
      <c r="Y23" s="779">
        <v>110.986</v>
      </c>
      <c r="Z23" s="527"/>
      <c r="AA23" s="779">
        <v>31.023</v>
      </c>
      <c r="AB23" s="527"/>
      <c r="AC23" s="808" t="s">
        <v>517</v>
      </c>
      <c r="AD23" s="527"/>
      <c r="AE23" s="779">
        <v>84.221000000000004</v>
      </c>
      <c r="AF23" s="527"/>
      <c r="AG23" s="779">
        <v>65.881</v>
      </c>
      <c r="AI23" s="440" t="s">
        <v>217</v>
      </c>
      <c r="AJ23" s="440" t="s">
        <v>217</v>
      </c>
    </row>
    <row r="24" spans="1:36" x14ac:dyDescent="0.2">
      <c r="A24" s="15"/>
      <c r="B24" s="34"/>
      <c r="C24" s="34" t="s">
        <v>208</v>
      </c>
      <c r="D24" s="18" t="s">
        <v>36</v>
      </c>
      <c r="E24" s="782">
        <v>38.03</v>
      </c>
      <c r="F24" s="527"/>
      <c r="G24" s="808" t="s">
        <v>517</v>
      </c>
      <c r="H24" s="527"/>
      <c r="I24" s="808" t="s">
        <v>517</v>
      </c>
      <c r="J24" s="527"/>
      <c r="K24" s="779">
        <v>17.495000000000001</v>
      </c>
      <c r="L24" s="527"/>
      <c r="M24" s="779">
        <v>0.44400000000000001</v>
      </c>
      <c r="N24" s="527"/>
      <c r="O24" s="808" t="s">
        <v>517</v>
      </c>
      <c r="P24" s="527"/>
      <c r="Q24" s="779">
        <v>0.246</v>
      </c>
      <c r="R24" s="518"/>
      <c r="S24" s="450"/>
      <c r="T24" s="34"/>
      <c r="U24" s="34" t="s">
        <v>208</v>
      </c>
      <c r="V24" s="747" t="s">
        <v>36</v>
      </c>
      <c r="W24" s="779">
        <v>19.725000000000001</v>
      </c>
      <c r="X24" s="527"/>
      <c r="Y24" s="808" t="s">
        <v>517</v>
      </c>
      <c r="Z24" s="527"/>
      <c r="AA24" s="779">
        <v>0.12</v>
      </c>
      <c r="AB24" s="527"/>
      <c r="AC24" s="808" t="s">
        <v>517</v>
      </c>
      <c r="AD24" s="527"/>
      <c r="AE24" s="808" t="s">
        <v>517</v>
      </c>
      <c r="AF24" s="527"/>
      <c r="AG24" s="808" t="s">
        <v>517</v>
      </c>
      <c r="AI24" s="440" t="s">
        <v>217</v>
      </c>
      <c r="AJ24" s="440" t="s">
        <v>217</v>
      </c>
    </row>
    <row r="25" spans="1:36" x14ac:dyDescent="0.2">
      <c r="A25" s="15"/>
      <c r="B25" s="34"/>
      <c r="C25" s="34"/>
      <c r="D25" s="18" t="s">
        <v>37</v>
      </c>
      <c r="E25" s="782">
        <v>2222.2570000000001</v>
      </c>
      <c r="F25" s="527"/>
      <c r="G25" s="779">
        <v>25.434000000000001</v>
      </c>
      <c r="H25" s="527"/>
      <c r="I25" s="779">
        <v>205.167</v>
      </c>
      <c r="J25" s="527"/>
      <c r="K25" s="779">
        <v>709.19600000000003</v>
      </c>
      <c r="L25" s="527"/>
      <c r="M25" s="779">
        <v>672.62699999999995</v>
      </c>
      <c r="N25" s="527"/>
      <c r="O25" s="779">
        <v>1.5189999999999999</v>
      </c>
      <c r="P25" s="527"/>
      <c r="Q25" s="779">
        <v>435.79599999999999</v>
      </c>
      <c r="R25" s="518"/>
      <c r="S25" s="450"/>
      <c r="T25" s="34"/>
      <c r="U25" s="34"/>
      <c r="V25" s="747" t="s">
        <v>37</v>
      </c>
      <c r="W25" s="779">
        <v>85.501000000000005</v>
      </c>
      <c r="X25" s="527"/>
      <c r="Y25" s="779">
        <v>60.274000000000001</v>
      </c>
      <c r="Z25" s="527"/>
      <c r="AA25" s="779">
        <v>26.742999999999999</v>
      </c>
      <c r="AB25" s="527"/>
      <c r="AC25" s="808" t="s">
        <v>517</v>
      </c>
      <c r="AD25" s="527"/>
      <c r="AE25" s="808" t="s">
        <v>517</v>
      </c>
      <c r="AF25" s="527"/>
      <c r="AG25" s="808" t="s">
        <v>517</v>
      </c>
      <c r="AI25" s="440" t="s">
        <v>217</v>
      </c>
      <c r="AJ25" s="440" t="s">
        <v>217</v>
      </c>
    </row>
    <row r="26" spans="1:36" x14ac:dyDescent="0.2">
      <c r="A26" s="15"/>
      <c r="B26" s="34"/>
      <c r="C26" s="34"/>
      <c r="D26" s="18" t="s">
        <v>38</v>
      </c>
      <c r="E26" s="782">
        <v>507.20100000000002</v>
      </c>
      <c r="F26" s="527"/>
      <c r="G26" s="779">
        <v>2.012</v>
      </c>
      <c r="H26" s="527"/>
      <c r="I26" s="779">
        <v>168.87700000000001</v>
      </c>
      <c r="J26" s="527"/>
      <c r="K26" s="779">
        <v>118.024</v>
      </c>
      <c r="L26" s="527"/>
      <c r="M26" s="808" t="s">
        <v>517</v>
      </c>
      <c r="N26" s="527"/>
      <c r="O26" s="808" t="s">
        <v>517</v>
      </c>
      <c r="P26" s="527"/>
      <c r="Q26" s="779">
        <v>26.177</v>
      </c>
      <c r="R26" s="518"/>
      <c r="S26" s="450"/>
      <c r="T26" s="34"/>
      <c r="U26" s="34"/>
      <c r="V26" s="747" t="s">
        <v>38</v>
      </c>
      <c r="W26" s="779">
        <v>29.713999999999999</v>
      </c>
      <c r="X26" s="527"/>
      <c r="Y26" s="779">
        <v>49.542999999999999</v>
      </c>
      <c r="Z26" s="527"/>
      <c r="AA26" s="808" t="s">
        <v>517</v>
      </c>
      <c r="AB26" s="527"/>
      <c r="AC26" s="808" t="s">
        <v>517</v>
      </c>
      <c r="AD26" s="527"/>
      <c r="AE26" s="779">
        <v>80.366</v>
      </c>
      <c r="AF26" s="527"/>
      <c r="AG26" s="779">
        <v>32.488</v>
      </c>
      <c r="AI26" s="440" t="s">
        <v>217</v>
      </c>
      <c r="AJ26" s="440" t="s">
        <v>217</v>
      </c>
    </row>
    <row r="27" spans="1:36" x14ac:dyDescent="0.2">
      <c r="A27" s="15"/>
      <c r="B27" s="37"/>
      <c r="C27" s="37"/>
      <c r="D27" s="18" t="s">
        <v>39</v>
      </c>
      <c r="E27" s="782">
        <v>62.213000000000001</v>
      </c>
      <c r="F27" s="527"/>
      <c r="G27" s="808" t="s">
        <v>517</v>
      </c>
      <c r="H27" s="527"/>
      <c r="I27" s="779">
        <v>6.3220000000000001</v>
      </c>
      <c r="J27" s="527"/>
      <c r="K27" s="808" t="s">
        <v>517</v>
      </c>
      <c r="L27" s="527"/>
      <c r="M27" s="779">
        <v>3.8370000000000002</v>
      </c>
      <c r="N27" s="527"/>
      <c r="O27" s="808" t="s">
        <v>517</v>
      </c>
      <c r="P27" s="527"/>
      <c r="Q27" s="779">
        <v>14.805999999999999</v>
      </c>
      <c r="R27" s="518"/>
      <c r="S27" s="450"/>
      <c r="T27" s="37"/>
      <c r="U27" s="37"/>
      <c r="V27" s="747" t="s">
        <v>39</v>
      </c>
      <c r="W27" s="808" t="s">
        <v>517</v>
      </c>
      <c r="X27" s="527"/>
      <c r="Y27" s="808" t="s">
        <v>517</v>
      </c>
      <c r="Z27" s="527"/>
      <c r="AA27" s="808" t="s">
        <v>517</v>
      </c>
      <c r="AB27" s="527"/>
      <c r="AC27" s="808" t="s">
        <v>517</v>
      </c>
      <c r="AD27" s="527"/>
      <c r="AE27" s="779">
        <v>3.855</v>
      </c>
      <c r="AF27" s="527"/>
      <c r="AG27" s="779">
        <v>33.393000000000001</v>
      </c>
      <c r="AI27" s="440" t="s">
        <v>217</v>
      </c>
      <c r="AJ27" s="440" t="s">
        <v>217</v>
      </c>
    </row>
    <row r="28" spans="1:36" x14ac:dyDescent="0.2">
      <c r="A28" s="15"/>
      <c r="B28" s="34">
        <v>7</v>
      </c>
      <c r="C28" s="34" t="s">
        <v>40</v>
      </c>
      <c r="D28" s="18"/>
      <c r="E28" s="445"/>
      <c r="F28" s="527"/>
      <c r="G28" s="629"/>
      <c r="H28" s="527"/>
      <c r="I28" s="629"/>
      <c r="J28" s="527"/>
      <c r="K28" s="629"/>
      <c r="L28" s="527"/>
      <c r="M28" s="629"/>
      <c r="N28" s="527"/>
      <c r="O28" s="629"/>
      <c r="P28" s="527"/>
      <c r="Q28" s="629"/>
      <c r="R28" s="518"/>
      <c r="S28" s="450"/>
      <c r="T28" s="34">
        <v>7</v>
      </c>
      <c r="U28" s="34" t="s">
        <v>40</v>
      </c>
      <c r="V28" s="747"/>
      <c r="W28" s="629"/>
      <c r="X28" s="527"/>
      <c r="Y28" s="629"/>
      <c r="Z28" s="527"/>
      <c r="AA28" s="629"/>
      <c r="AB28" s="527"/>
      <c r="AC28" s="629"/>
      <c r="AD28" s="527"/>
      <c r="AE28" s="629"/>
      <c r="AF28" s="527"/>
      <c r="AG28" s="629"/>
      <c r="AI28" s="440" t="s">
        <v>217</v>
      </c>
      <c r="AJ28" s="440" t="s">
        <v>217</v>
      </c>
    </row>
    <row r="29" spans="1:36" x14ac:dyDescent="0.2">
      <c r="A29" s="15"/>
      <c r="B29" s="34"/>
      <c r="C29" s="34" t="s">
        <v>41</v>
      </c>
      <c r="D29" s="18"/>
      <c r="E29" s="782">
        <v>14383.941999999999</v>
      </c>
      <c r="F29" s="527"/>
      <c r="G29" s="779">
        <v>265.76</v>
      </c>
      <c r="H29" s="527"/>
      <c r="I29" s="779">
        <v>706.52099999999996</v>
      </c>
      <c r="J29" s="527"/>
      <c r="K29" s="779">
        <v>857.88699999999994</v>
      </c>
      <c r="L29" s="527"/>
      <c r="M29" s="779">
        <v>1127.085</v>
      </c>
      <c r="N29" s="527"/>
      <c r="O29" s="779">
        <v>324.93400000000003</v>
      </c>
      <c r="P29" s="527"/>
      <c r="Q29" s="779">
        <v>2753.8490000000002</v>
      </c>
      <c r="R29" s="518"/>
      <c r="S29" s="450"/>
      <c r="T29" s="34"/>
      <c r="U29" s="34" t="s">
        <v>41</v>
      </c>
      <c r="V29" s="747"/>
      <c r="W29" s="779">
        <v>655.49400000000003</v>
      </c>
      <c r="X29" s="527"/>
      <c r="Y29" s="779">
        <v>1492.2260000000001</v>
      </c>
      <c r="Z29" s="527"/>
      <c r="AA29" s="779">
        <v>197.517</v>
      </c>
      <c r="AB29" s="527"/>
      <c r="AC29" s="779">
        <v>3075.5439999999999</v>
      </c>
      <c r="AD29" s="527"/>
      <c r="AE29" s="779">
        <v>2927.125</v>
      </c>
      <c r="AF29" s="527"/>
      <c r="AG29" s="808" t="s">
        <v>517</v>
      </c>
      <c r="AI29" s="440" t="s">
        <v>217</v>
      </c>
      <c r="AJ29" s="440" t="s">
        <v>217</v>
      </c>
    </row>
    <row r="30" spans="1:36" x14ac:dyDescent="0.2">
      <c r="A30" s="15"/>
      <c r="B30" s="34"/>
      <c r="C30" s="34" t="s">
        <v>208</v>
      </c>
      <c r="D30" s="34" t="s">
        <v>42</v>
      </c>
      <c r="E30" s="782">
        <v>13255.05</v>
      </c>
      <c r="F30" s="527"/>
      <c r="G30" s="779">
        <v>260.50799999999998</v>
      </c>
      <c r="H30" s="527"/>
      <c r="I30" s="779">
        <v>696.30899999999997</v>
      </c>
      <c r="J30" s="527"/>
      <c r="K30" s="779">
        <v>855.36699999999996</v>
      </c>
      <c r="L30" s="527"/>
      <c r="M30" s="779">
        <v>1012.042</v>
      </c>
      <c r="N30" s="527"/>
      <c r="O30" s="779">
        <v>303.62200000000001</v>
      </c>
      <c r="P30" s="527"/>
      <c r="Q30" s="779">
        <v>1893.896</v>
      </c>
      <c r="R30" s="518"/>
      <c r="S30" s="450"/>
      <c r="T30" s="34"/>
      <c r="U30" s="34" t="s">
        <v>208</v>
      </c>
      <c r="V30" s="34" t="s">
        <v>42</v>
      </c>
      <c r="W30" s="779">
        <v>655.49400000000003</v>
      </c>
      <c r="X30" s="527"/>
      <c r="Y30" s="779">
        <v>1427.44</v>
      </c>
      <c r="Z30" s="527"/>
      <c r="AA30" s="779">
        <v>197.517</v>
      </c>
      <c r="AB30" s="527"/>
      <c r="AC30" s="779">
        <v>3075.5439999999999</v>
      </c>
      <c r="AD30" s="527"/>
      <c r="AE30" s="779">
        <v>2877.3110000000001</v>
      </c>
      <c r="AF30" s="527"/>
      <c r="AG30" s="808" t="s">
        <v>517</v>
      </c>
      <c r="AI30" s="440" t="s">
        <v>217</v>
      </c>
      <c r="AJ30" s="440" t="s">
        <v>217</v>
      </c>
    </row>
    <row r="31" spans="1:36" x14ac:dyDescent="0.2">
      <c r="A31" s="15"/>
      <c r="B31" s="34">
        <v>8</v>
      </c>
      <c r="C31" s="34" t="s">
        <v>43</v>
      </c>
      <c r="D31" s="18"/>
      <c r="E31" s="445"/>
      <c r="F31" s="527"/>
      <c r="G31" s="629"/>
      <c r="H31" s="527"/>
      <c r="I31" s="629"/>
      <c r="J31" s="527"/>
      <c r="K31" s="629"/>
      <c r="L31" s="527"/>
      <c r="M31" s="629"/>
      <c r="N31" s="527"/>
      <c r="O31" s="629"/>
      <c r="P31" s="527"/>
      <c r="Q31" s="629"/>
      <c r="R31" s="518"/>
      <c r="S31" s="450"/>
      <c r="T31" s="34">
        <v>8</v>
      </c>
      <c r="U31" s="34" t="s">
        <v>43</v>
      </c>
      <c r="V31" s="747"/>
      <c r="W31" s="629"/>
      <c r="X31" s="527"/>
      <c r="Y31" s="629"/>
      <c r="Z31" s="527"/>
      <c r="AA31" s="629"/>
      <c r="AB31" s="527"/>
      <c r="AC31" s="629"/>
      <c r="AD31" s="527"/>
      <c r="AE31" s="629"/>
      <c r="AF31" s="527"/>
      <c r="AG31" s="629"/>
      <c r="AI31" s="440" t="s">
        <v>217</v>
      </c>
      <c r="AJ31" s="440" t="s">
        <v>217</v>
      </c>
    </row>
    <row r="32" spans="1:36" x14ac:dyDescent="0.2">
      <c r="A32" s="15"/>
      <c r="B32" s="37"/>
      <c r="C32" s="34" t="s">
        <v>44</v>
      </c>
      <c r="D32" s="18"/>
      <c r="E32" s="782">
        <v>2669.962</v>
      </c>
      <c r="F32" s="527"/>
      <c r="G32" s="779">
        <v>102.753</v>
      </c>
      <c r="H32" s="527"/>
      <c r="I32" s="779">
        <v>503.11</v>
      </c>
      <c r="J32" s="527"/>
      <c r="K32" s="779">
        <v>185.286</v>
      </c>
      <c r="L32" s="527"/>
      <c r="M32" s="779">
        <v>56.427999999999997</v>
      </c>
      <c r="N32" s="527"/>
      <c r="O32" s="779">
        <v>179.511</v>
      </c>
      <c r="P32" s="527"/>
      <c r="Q32" s="779">
        <v>282.55200000000002</v>
      </c>
      <c r="R32" s="518"/>
      <c r="S32" s="450"/>
      <c r="T32" s="37"/>
      <c r="U32" s="34" t="s">
        <v>44</v>
      </c>
      <c r="V32" s="747"/>
      <c r="W32" s="779">
        <v>73.691999999999993</v>
      </c>
      <c r="X32" s="527"/>
      <c r="Y32" s="779">
        <v>469.02800000000002</v>
      </c>
      <c r="Z32" s="527"/>
      <c r="AA32" s="779">
        <v>42.37</v>
      </c>
      <c r="AB32" s="527"/>
      <c r="AC32" s="779">
        <v>530.01700000000005</v>
      </c>
      <c r="AD32" s="527"/>
      <c r="AE32" s="779">
        <v>171.941</v>
      </c>
      <c r="AF32" s="527"/>
      <c r="AG32" s="779">
        <v>73.274000000000001</v>
      </c>
      <c r="AI32" s="440" t="s">
        <v>217</v>
      </c>
      <c r="AJ32" s="440" t="s">
        <v>217</v>
      </c>
    </row>
    <row r="33" spans="1:36" x14ac:dyDescent="0.2">
      <c r="A33" s="15"/>
      <c r="B33" s="34">
        <v>9</v>
      </c>
      <c r="C33" s="34" t="s">
        <v>45</v>
      </c>
      <c r="D33" s="18"/>
      <c r="E33" s="782">
        <v>998.76199999999994</v>
      </c>
      <c r="F33" s="527"/>
      <c r="G33" s="779">
        <v>6.2649999999999997</v>
      </c>
      <c r="H33" s="527"/>
      <c r="I33" s="779">
        <v>66.072000000000003</v>
      </c>
      <c r="J33" s="527"/>
      <c r="K33" s="779">
        <v>47.668999999999997</v>
      </c>
      <c r="L33" s="527"/>
      <c r="M33" s="808" t="s">
        <v>517</v>
      </c>
      <c r="N33" s="527"/>
      <c r="O33" s="779">
        <v>109.83</v>
      </c>
      <c r="P33" s="527"/>
      <c r="Q33" s="779">
        <v>300.32400000000001</v>
      </c>
      <c r="R33" s="518"/>
      <c r="S33" s="450"/>
      <c r="T33" s="34">
        <v>9</v>
      </c>
      <c r="U33" s="34" t="s">
        <v>45</v>
      </c>
      <c r="V33" s="747"/>
      <c r="W33" s="779">
        <v>13.036</v>
      </c>
      <c r="X33" s="527"/>
      <c r="Y33" s="779">
        <v>107.627</v>
      </c>
      <c r="Z33" s="527"/>
      <c r="AA33" s="779">
        <v>117.318</v>
      </c>
      <c r="AB33" s="527"/>
      <c r="AC33" s="779">
        <v>113.604</v>
      </c>
      <c r="AD33" s="527"/>
      <c r="AE33" s="779">
        <v>92.448999999999998</v>
      </c>
      <c r="AF33" s="527"/>
      <c r="AG33" s="779">
        <v>24.568000000000001</v>
      </c>
      <c r="AI33" s="440" t="s">
        <v>217</v>
      </c>
      <c r="AJ33" s="316"/>
    </row>
    <row r="34" spans="1:36" x14ac:dyDescent="0.2">
      <c r="A34" s="15"/>
      <c r="B34" s="34">
        <v>10</v>
      </c>
      <c r="C34" s="34" t="s">
        <v>46</v>
      </c>
      <c r="D34" s="18"/>
      <c r="E34" s="782">
        <v>1237.7190000000001</v>
      </c>
      <c r="F34" s="527"/>
      <c r="G34" s="779">
        <v>28.678999999999998</v>
      </c>
      <c r="H34" s="527"/>
      <c r="I34" s="779">
        <v>13.567</v>
      </c>
      <c r="J34" s="527"/>
      <c r="K34" s="779">
        <v>19.895</v>
      </c>
      <c r="L34" s="527"/>
      <c r="M34" s="808" t="s">
        <v>517</v>
      </c>
      <c r="N34" s="527"/>
      <c r="O34" s="779">
        <v>114.05200000000001</v>
      </c>
      <c r="P34" s="527"/>
      <c r="Q34" s="779">
        <v>283.46100000000001</v>
      </c>
      <c r="R34" s="518"/>
      <c r="S34" s="450"/>
      <c r="T34" s="34">
        <v>10</v>
      </c>
      <c r="U34" s="34" t="s">
        <v>46</v>
      </c>
      <c r="V34" s="747"/>
      <c r="W34" s="779">
        <v>252.815</v>
      </c>
      <c r="X34" s="527"/>
      <c r="Y34" s="779">
        <v>3.4089999999999998</v>
      </c>
      <c r="Z34" s="527"/>
      <c r="AA34" s="779">
        <v>365.90699999999998</v>
      </c>
      <c r="AB34" s="527"/>
      <c r="AC34" s="779">
        <v>135.90299999999999</v>
      </c>
      <c r="AD34" s="527"/>
      <c r="AE34" s="779">
        <v>8.0990000000000002</v>
      </c>
      <c r="AF34" s="527"/>
      <c r="AG34" s="779">
        <v>11.932</v>
      </c>
      <c r="AI34" s="440" t="s">
        <v>217</v>
      </c>
      <c r="AJ34" s="806"/>
    </row>
    <row r="35" spans="1:36" x14ac:dyDescent="0.2">
      <c r="A35" s="15"/>
      <c r="B35" s="34">
        <v>11</v>
      </c>
      <c r="C35" s="34" t="s">
        <v>47</v>
      </c>
      <c r="D35" s="18"/>
      <c r="E35" s="782">
        <v>3.6520000000000001</v>
      </c>
      <c r="F35" s="527"/>
      <c r="G35" s="779">
        <v>0.19500000000000001</v>
      </c>
      <c r="H35" s="527"/>
      <c r="I35" s="779">
        <v>1.1779999999999999</v>
      </c>
      <c r="J35" s="527"/>
      <c r="K35" s="779">
        <v>8.1000000000000003E-2</v>
      </c>
      <c r="L35" s="527"/>
      <c r="M35" s="808" t="s">
        <v>517</v>
      </c>
      <c r="N35" s="527"/>
      <c r="O35" s="779">
        <v>0.64800000000000002</v>
      </c>
      <c r="P35" s="527"/>
      <c r="Q35" s="779">
        <v>0.61099999999999999</v>
      </c>
      <c r="R35" s="518"/>
      <c r="S35" s="450"/>
      <c r="T35" s="34">
        <v>11</v>
      </c>
      <c r="U35" s="34" t="s">
        <v>47</v>
      </c>
      <c r="V35" s="747"/>
      <c r="W35" s="779">
        <v>0.33</v>
      </c>
      <c r="X35" s="527"/>
      <c r="Y35" s="779">
        <v>0.60899999999999999</v>
      </c>
      <c r="Z35" s="527"/>
      <c r="AA35" s="808" t="s">
        <v>517</v>
      </c>
      <c r="AB35" s="527"/>
      <c r="AC35" s="808" t="s">
        <v>517</v>
      </c>
      <c r="AD35" s="527"/>
      <c r="AE35" s="808" t="s">
        <v>517</v>
      </c>
      <c r="AF35" s="527"/>
      <c r="AG35" s="808" t="s">
        <v>517</v>
      </c>
      <c r="AI35" s="440" t="s">
        <v>217</v>
      </c>
      <c r="AJ35" s="440" t="s">
        <v>217</v>
      </c>
    </row>
    <row r="36" spans="1:36" x14ac:dyDescent="0.2">
      <c r="A36" s="15"/>
      <c r="B36" s="34">
        <v>12</v>
      </c>
      <c r="C36" s="34" t="s">
        <v>48</v>
      </c>
      <c r="D36" s="18"/>
      <c r="E36" s="782">
        <v>942.88800000000003</v>
      </c>
      <c r="F36" s="527"/>
      <c r="G36" s="779">
        <v>1.7929999999999999</v>
      </c>
      <c r="H36" s="527"/>
      <c r="I36" s="779">
        <v>1.9510000000000001</v>
      </c>
      <c r="J36" s="527"/>
      <c r="K36" s="808" t="s">
        <v>517</v>
      </c>
      <c r="L36" s="527"/>
      <c r="M36" s="779">
        <v>56.188000000000002</v>
      </c>
      <c r="N36" s="527"/>
      <c r="O36" s="808" t="s">
        <v>517</v>
      </c>
      <c r="P36" s="527"/>
      <c r="Q36" s="779">
        <v>128.14699999999999</v>
      </c>
      <c r="R36" s="518"/>
      <c r="S36" s="450"/>
      <c r="T36" s="34">
        <v>12</v>
      </c>
      <c r="U36" s="34" t="s">
        <v>48</v>
      </c>
      <c r="V36" s="747"/>
      <c r="W36" s="779">
        <v>8.109</v>
      </c>
      <c r="X36" s="527"/>
      <c r="Y36" s="779">
        <v>294.39100000000002</v>
      </c>
      <c r="Z36" s="527"/>
      <c r="AA36" s="779">
        <v>121.26300000000001</v>
      </c>
      <c r="AB36" s="527"/>
      <c r="AC36" s="779">
        <v>248.93799999999999</v>
      </c>
      <c r="AD36" s="527"/>
      <c r="AE36" s="779">
        <v>82.108000000000004</v>
      </c>
      <c r="AF36" s="527"/>
      <c r="AG36" s="808" t="s">
        <v>517</v>
      </c>
      <c r="AI36" s="440" t="s">
        <v>217</v>
      </c>
      <c r="AJ36" s="440" t="s">
        <v>217</v>
      </c>
    </row>
    <row r="37" spans="1:36" x14ac:dyDescent="0.2">
      <c r="A37" s="15"/>
      <c r="B37" s="34">
        <v>13</v>
      </c>
      <c r="C37" s="34" t="s">
        <v>49</v>
      </c>
      <c r="D37" s="18"/>
      <c r="E37" s="782">
        <v>0.64</v>
      </c>
      <c r="F37" s="527"/>
      <c r="G37" s="808" t="s">
        <v>517</v>
      </c>
      <c r="H37" s="527"/>
      <c r="I37" s="779">
        <v>0.64</v>
      </c>
      <c r="J37" s="527"/>
      <c r="K37" s="808" t="s">
        <v>517</v>
      </c>
      <c r="L37" s="527"/>
      <c r="M37" s="808" t="s">
        <v>517</v>
      </c>
      <c r="N37" s="527"/>
      <c r="O37" s="808" t="s">
        <v>517</v>
      </c>
      <c r="P37" s="527"/>
      <c r="Q37" s="808" t="s">
        <v>517</v>
      </c>
      <c r="R37" s="518"/>
      <c r="S37" s="450"/>
      <c r="T37" s="34">
        <v>13</v>
      </c>
      <c r="U37" s="34" t="s">
        <v>49</v>
      </c>
      <c r="V37" s="747"/>
      <c r="W37" s="808" t="s">
        <v>517</v>
      </c>
      <c r="X37" s="527"/>
      <c r="Y37" s="808" t="s">
        <v>517</v>
      </c>
      <c r="Z37" s="527"/>
      <c r="AA37" s="808" t="s">
        <v>517</v>
      </c>
      <c r="AB37" s="527"/>
      <c r="AC37" s="808" t="s">
        <v>517</v>
      </c>
      <c r="AD37" s="527"/>
      <c r="AE37" s="808" t="s">
        <v>517</v>
      </c>
      <c r="AF37" s="527"/>
      <c r="AG37" s="808" t="s">
        <v>517</v>
      </c>
      <c r="AI37" s="440" t="s">
        <v>217</v>
      </c>
      <c r="AJ37" s="440" t="s">
        <v>217</v>
      </c>
    </row>
    <row r="38" spans="1:36" x14ac:dyDescent="0.2">
      <c r="A38" s="15"/>
      <c r="B38" s="34">
        <v>14</v>
      </c>
      <c r="C38" s="34" t="s">
        <v>50</v>
      </c>
      <c r="D38" s="18"/>
      <c r="E38" s="782">
        <v>608.17600000000004</v>
      </c>
      <c r="F38" s="527"/>
      <c r="G38" s="779">
        <v>23.916</v>
      </c>
      <c r="H38" s="527"/>
      <c r="I38" s="779">
        <v>27.780999999999999</v>
      </c>
      <c r="J38" s="527"/>
      <c r="K38" s="779">
        <v>29.39</v>
      </c>
      <c r="L38" s="527"/>
      <c r="M38" s="779">
        <v>83.924000000000007</v>
      </c>
      <c r="N38" s="527"/>
      <c r="O38" s="779">
        <v>139.73400000000001</v>
      </c>
      <c r="P38" s="527"/>
      <c r="Q38" s="779">
        <v>191.80500000000001</v>
      </c>
      <c r="R38" s="518"/>
      <c r="S38" s="450"/>
      <c r="T38" s="34">
        <v>14</v>
      </c>
      <c r="U38" s="34" t="s">
        <v>50</v>
      </c>
      <c r="V38" s="747"/>
      <c r="W38" s="808" t="s">
        <v>517</v>
      </c>
      <c r="X38" s="527"/>
      <c r="Y38" s="779">
        <v>12.487</v>
      </c>
      <c r="Z38" s="527"/>
      <c r="AA38" s="779">
        <v>79.085999999999999</v>
      </c>
      <c r="AB38" s="527"/>
      <c r="AC38" s="808" t="s">
        <v>517</v>
      </c>
      <c r="AD38" s="527"/>
      <c r="AE38" s="808" t="s">
        <v>517</v>
      </c>
      <c r="AF38" s="527"/>
      <c r="AG38" s="779">
        <v>20.053000000000001</v>
      </c>
      <c r="AI38" s="440" t="s">
        <v>217</v>
      </c>
      <c r="AJ38" s="440" t="s">
        <v>217</v>
      </c>
    </row>
    <row r="39" spans="1:36" x14ac:dyDescent="0.2">
      <c r="A39" s="15"/>
      <c r="B39" s="34">
        <v>15</v>
      </c>
      <c r="C39" s="34" t="s">
        <v>51</v>
      </c>
      <c r="D39" s="18"/>
      <c r="E39" s="808" t="s">
        <v>517</v>
      </c>
      <c r="F39" s="527"/>
      <c r="G39" s="808" t="s">
        <v>517</v>
      </c>
      <c r="H39" s="527"/>
      <c r="I39" s="808" t="s">
        <v>517</v>
      </c>
      <c r="J39" s="527"/>
      <c r="K39" s="808" t="s">
        <v>517</v>
      </c>
      <c r="L39" s="527"/>
      <c r="M39" s="808" t="s">
        <v>517</v>
      </c>
      <c r="N39" s="527"/>
      <c r="O39" s="808" t="s">
        <v>517</v>
      </c>
      <c r="P39" s="527"/>
      <c r="Q39" s="808" t="s">
        <v>517</v>
      </c>
      <c r="R39" s="518"/>
      <c r="S39" s="450"/>
      <c r="T39" s="34">
        <v>15</v>
      </c>
      <c r="U39" s="34" t="s">
        <v>51</v>
      </c>
      <c r="V39" s="747"/>
      <c r="W39" s="808" t="s">
        <v>517</v>
      </c>
      <c r="X39" s="527"/>
      <c r="Y39" s="808" t="s">
        <v>517</v>
      </c>
      <c r="Z39" s="527"/>
      <c r="AA39" s="808" t="s">
        <v>517</v>
      </c>
      <c r="AB39" s="527"/>
      <c r="AC39" s="808" t="s">
        <v>517</v>
      </c>
      <c r="AD39" s="527"/>
      <c r="AE39" s="808" t="s">
        <v>517</v>
      </c>
      <c r="AF39" s="527"/>
      <c r="AG39" s="808" t="s">
        <v>517</v>
      </c>
      <c r="AI39" s="440" t="s">
        <v>217</v>
      </c>
      <c r="AJ39" s="440" t="s">
        <v>217</v>
      </c>
    </row>
    <row r="40" spans="1:36" x14ac:dyDescent="0.2">
      <c r="A40" s="15"/>
      <c r="B40" s="34">
        <v>16</v>
      </c>
      <c r="C40" s="34" t="s">
        <v>52</v>
      </c>
      <c r="D40" s="18"/>
      <c r="E40" s="782">
        <v>0.159</v>
      </c>
      <c r="F40" s="527"/>
      <c r="G40" s="808" t="s">
        <v>517</v>
      </c>
      <c r="H40" s="527"/>
      <c r="I40" s="779">
        <v>0.129</v>
      </c>
      <c r="J40" s="527"/>
      <c r="K40" s="808" t="s">
        <v>517</v>
      </c>
      <c r="L40" s="527"/>
      <c r="M40" s="808" t="s">
        <v>517</v>
      </c>
      <c r="N40" s="527"/>
      <c r="O40" s="808" t="s">
        <v>517</v>
      </c>
      <c r="P40" s="527"/>
      <c r="Q40" s="808" t="s">
        <v>517</v>
      </c>
      <c r="R40" s="518"/>
      <c r="S40" s="450"/>
      <c r="T40" s="34">
        <v>16</v>
      </c>
      <c r="U40" s="34" t="s">
        <v>52</v>
      </c>
      <c r="V40" s="747"/>
      <c r="W40" s="808" t="s">
        <v>517</v>
      </c>
      <c r="X40" s="527"/>
      <c r="Y40" s="808" t="s">
        <v>517</v>
      </c>
      <c r="Z40" s="527"/>
      <c r="AA40" s="808" t="s">
        <v>517</v>
      </c>
      <c r="AB40" s="527"/>
      <c r="AC40" s="808" t="s">
        <v>517</v>
      </c>
      <c r="AD40" s="527"/>
      <c r="AE40" s="779">
        <v>0.03</v>
      </c>
      <c r="AF40" s="527"/>
      <c r="AG40" s="808" t="s">
        <v>517</v>
      </c>
      <c r="AI40" s="440" t="s">
        <v>217</v>
      </c>
      <c r="AJ40" s="440" t="s">
        <v>217</v>
      </c>
    </row>
    <row r="41" spans="1:36" x14ac:dyDescent="0.2">
      <c r="A41" s="39"/>
      <c r="B41" s="50">
        <v>17</v>
      </c>
      <c r="C41" s="50" t="s">
        <v>53</v>
      </c>
      <c r="D41" s="18"/>
      <c r="E41" s="782">
        <v>0.01</v>
      </c>
      <c r="F41" s="527"/>
      <c r="G41" s="808" t="s">
        <v>517</v>
      </c>
      <c r="H41" s="527"/>
      <c r="I41" s="808" t="s">
        <v>517</v>
      </c>
      <c r="J41" s="527"/>
      <c r="K41" s="808" t="s">
        <v>517</v>
      </c>
      <c r="L41" s="527"/>
      <c r="M41" s="808" t="s">
        <v>517</v>
      </c>
      <c r="N41" s="527"/>
      <c r="O41" s="808" t="s">
        <v>517</v>
      </c>
      <c r="P41" s="527"/>
      <c r="Q41" s="808" t="s">
        <v>517</v>
      </c>
      <c r="R41" s="518"/>
      <c r="S41" s="453"/>
      <c r="T41" s="50">
        <v>17</v>
      </c>
      <c r="U41" s="50" t="s">
        <v>53</v>
      </c>
      <c r="V41" s="747"/>
      <c r="W41" s="808" t="s">
        <v>517</v>
      </c>
      <c r="X41" s="527"/>
      <c r="Y41" s="808" t="s">
        <v>517</v>
      </c>
      <c r="Z41" s="527"/>
      <c r="AA41" s="779">
        <v>0.01</v>
      </c>
      <c r="AB41" s="527"/>
      <c r="AC41" s="808" t="s">
        <v>517</v>
      </c>
      <c r="AD41" s="527"/>
      <c r="AE41" s="808" t="s">
        <v>517</v>
      </c>
      <c r="AF41" s="527"/>
      <c r="AG41" s="808" t="s">
        <v>517</v>
      </c>
      <c r="AI41" s="440" t="s">
        <v>217</v>
      </c>
      <c r="AJ41" s="440" t="s">
        <v>217</v>
      </c>
    </row>
    <row r="42" spans="1:36" x14ac:dyDescent="0.2">
      <c r="A42" s="15"/>
      <c r="B42" s="34">
        <v>18</v>
      </c>
      <c r="C42" s="34" t="s">
        <v>54</v>
      </c>
      <c r="D42" s="18"/>
      <c r="E42" s="782">
        <v>337.20800000000003</v>
      </c>
      <c r="F42" s="527"/>
      <c r="G42" s="779">
        <v>0.67700000000000005</v>
      </c>
      <c r="H42" s="527"/>
      <c r="I42" s="779">
        <v>66.988</v>
      </c>
      <c r="J42" s="527"/>
      <c r="K42" s="808" t="s">
        <v>517</v>
      </c>
      <c r="L42" s="527"/>
      <c r="M42" s="779">
        <v>0.97199999999999998</v>
      </c>
      <c r="N42" s="527"/>
      <c r="O42" s="779">
        <v>0.89500000000000002</v>
      </c>
      <c r="P42" s="527"/>
      <c r="Q42" s="779">
        <v>5.9749999999999996</v>
      </c>
      <c r="R42" s="518"/>
      <c r="S42" s="450"/>
      <c r="T42" s="34">
        <v>18</v>
      </c>
      <c r="U42" s="34" t="s">
        <v>54</v>
      </c>
      <c r="V42" s="747"/>
      <c r="W42" s="779">
        <v>20.884</v>
      </c>
      <c r="X42" s="527"/>
      <c r="Y42" s="779">
        <v>204.804</v>
      </c>
      <c r="Z42" s="527"/>
      <c r="AA42" s="779">
        <v>7.65</v>
      </c>
      <c r="AB42" s="527"/>
      <c r="AC42" s="808" t="s">
        <v>517</v>
      </c>
      <c r="AD42" s="527"/>
      <c r="AE42" s="779">
        <v>24.954000000000001</v>
      </c>
      <c r="AF42" s="527"/>
      <c r="AG42" s="779">
        <v>3.4089999999999998</v>
      </c>
      <c r="AI42" s="440" t="s">
        <v>217</v>
      </c>
      <c r="AJ42" s="440" t="s">
        <v>217</v>
      </c>
    </row>
    <row r="43" spans="1:36" x14ac:dyDescent="0.2">
      <c r="A43" s="15"/>
      <c r="B43" s="34">
        <v>19</v>
      </c>
      <c r="C43" s="34" t="s">
        <v>314</v>
      </c>
      <c r="D43" s="18"/>
      <c r="E43" s="782">
        <v>27202.179</v>
      </c>
      <c r="F43" s="527"/>
      <c r="G43" s="808" t="s">
        <v>517</v>
      </c>
      <c r="H43" s="527"/>
      <c r="I43" s="779">
        <v>131.227</v>
      </c>
      <c r="J43" s="527"/>
      <c r="K43" s="779">
        <v>317.49299999999999</v>
      </c>
      <c r="L43" s="527"/>
      <c r="M43" s="779">
        <v>3830.0120000000002</v>
      </c>
      <c r="N43" s="527"/>
      <c r="O43" s="779">
        <v>109.69199999999999</v>
      </c>
      <c r="P43" s="527"/>
      <c r="Q43" s="779">
        <v>362.88600000000002</v>
      </c>
      <c r="R43" s="518"/>
      <c r="S43" s="450"/>
      <c r="T43" s="34">
        <v>19</v>
      </c>
      <c r="U43" s="34" t="s">
        <v>314</v>
      </c>
      <c r="V43" s="747"/>
      <c r="W43" s="779">
        <v>9146.6550000000007</v>
      </c>
      <c r="X43" s="527"/>
      <c r="Y43" s="779">
        <v>5347.2610000000004</v>
      </c>
      <c r="Z43" s="527"/>
      <c r="AA43" s="779">
        <v>536.34500000000003</v>
      </c>
      <c r="AB43" s="527"/>
      <c r="AC43" s="779">
        <v>7353.4369999999999</v>
      </c>
      <c r="AD43" s="527"/>
      <c r="AE43" s="779">
        <v>67.171000000000006</v>
      </c>
      <c r="AF43" s="527"/>
      <c r="AG43" s="808" t="s">
        <v>517</v>
      </c>
      <c r="AI43" s="440" t="s">
        <v>217</v>
      </c>
      <c r="AJ43" s="440" t="s">
        <v>217</v>
      </c>
    </row>
    <row r="44" spans="1:36" x14ac:dyDescent="0.2">
      <c r="A44" s="15"/>
      <c r="B44" s="34"/>
      <c r="C44" s="34" t="s">
        <v>208</v>
      </c>
      <c r="D44" s="18" t="s">
        <v>55</v>
      </c>
      <c r="E44" s="782">
        <v>21670.337</v>
      </c>
      <c r="F44" s="527"/>
      <c r="G44" s="808" t="s">
        <v>517</v>
      </c>
      <c r="H44" s="527"/>
      <c r="I44" s="779">
        <v>131.173</v>
      </c>
      <c r="J44" s="527"/>
      <c r="K44" s="808" t="s">
        <v>517</v>
      </c>
      <c r="L44" s="527"/>
      <c r="M44" s="779">
        <v>3527.252</v>
      </c>
      <c r="N44" s="527"/>
      <c r="O44" s="808" t="s">
        <v>517</v>
      </c>
      <c r="P44" s="527"/>
      <c r="Q44" s="779">
        <v>2.3E-2</v>
      </c>
      <c r="R44" s="518"/>
      <c r="S44" s="450"/>
      <c r="T44" s="34"/>
      <c r="U44" s="34" t="s">
        <v>208</v>
      </c>
      <c r="V44" s="747" t="s">
        <v>55</v>
      </c>
      <c r="W44" s="779">
        <v>8813.2209999999995</v>
      </c>
      <c r="X44" s="527"/>
      <c r="Y44" s="779">
        <v>4320.625</v>
      </c>
      <c r="Z44" s="527"/>
      <c r="AA44" s="779">
        <v>305.27699999999999</v>
      </c>
      <c r="AB44" s="527"/>
      <c r="AC44" s="779">
        <v>4515.1220000000003</v>
      </c>
      <c r="AD44" s="527"/>
      <c r="AE44" s="779">
        <v>57.643999999999998</v>
      </c>
      <c r="AF44" s="527"/>
      <c r="AG44" s="808" t="s">
        <v>517</v>
      </c>
      <c r="AI44" s="440" t="s">
        <v>217</v>
      </c>
      <c r="AJ44" s="440" t="s">
        <v>217</v>
      </c>
    </row>
    <row r="45" spans="1:36" x14ac:dyDescent="0.2">
      <c r="A45" s="15"/>
      <c r="B45" s="34"/>
      <c r="C45" s="34"/>
      <c r="D45" s="18" t="s">
        <v>56</v>
      </c>
      <c r="E45" s="782">
        <v>326.15600000000001</v>
      </c>
      <c r="F45" s="527"/>
      <c r="G45" s="808" t="s">
        <v>517</v>
      </c>
      <c r="H45" s="527"/>
      <c r="I45" s="808" t="s">
        <v>517</v>
      </c>
      <c r="J45" s="527"/>
      <c r="K45" s="808" t="s">
        <v>517</v>
      </c>
      <c r="L45" s="527"/>
      <c r="M45" s="808" t="s">
        <v>517</v>
      </c>
      <c r="N45" s="527"/>
      <c r="O45" s="808" t="s">
        <v>517</v>
      </c>
      <c r="P45" s="527"/>
      <c r="Q45" s="808" t="s">
        <v>517</v>
      </c>
      <c r="R45" s="518"/>
      <c r="S45" s="450"/>
      <c r="T45" s="34"/>
      <c r="U45" s="34"/>
      <c r="V45" s="747" t="s">
        <v>56</v>
      </c>
      <c r="W45" s="779">
        <v>326.14800000000002</v>
      </c>
      <c r="X45" s="527"/>
      <c r="Y45" s="808" t="s">
        <v>517</v>
      </c>
      <c r="Z45" s="527"/>
      <c r="AA45" s="808" t="s">
        <v>517</v>
      </c>
      <c r="AB45" s="527"/>
      <c r="AC45" s="779">
        <v>8.0000000000000002E-3</v>
      </c>
      <c r="AD45" s="527"/>
      <c r="AE45" s="808" t="s">
        <v>517</v>
      </c>
      <c r="AF45" s="527"/>
      <c r="AG45" s="808" t="s">
        <v>517</v>
      </c>
      <c r="AI45" s="440" t="s">
        <v>217</v>
      </c>
      <c r="AJ45" s="440" t="s">
        <v>217</v>
      </c>
    </row>
    <row r="46" spans="1:36" x14ac:dyDescent="0.2">
      <c r="A46" s="15"/>
      <c r="B46" s="34"/>
      <c r="C46" s="34"/>
      <c r="D46" s="18" t="s">
        <v>57</v>
      </c>
      <c r="E46" s="782">
        <v>5001.6819999999998</v>
      </c>
      <c r="F46" s="527"/>
      <c r="G46" s="808" t="s">
        <v>517</v>
      </c>
      <c r="H46" s="527"/>
      <c r="I46" s="779">
        <v>5.3999999999999999E-2</v>
      </c>
      <c r="J46" s="527"/>
      <c r="K46" s="779">
        <v>317.49299999999999</v>
      </c>
      <c r="L46" s="527"/>
      <c r="M46" s="779">
        <v>235.28899999999999</v>
      </c>
      <c r="N46" s="527"/>
      <c r="O46" s="779">
        <v>109.69199999999999</v>
      </c>
      <c r="P46" s="527"/>
      <c r="Q46" s="779">
        <v>362.80799999999999</v>
      </c>
      <c r="R46" s="518"/>
      <c r="S46" s="450"/>
      <c r="T46" s="34"/>
      <c r="U46" s="34"/>
      <c r="V46" s="747" t="s">
        <v>57</v>
      </c>
      <c r="W46" s="779">
        <v>3.198</v>
      </c>
      <c r="X46" s="527"/>
      <c r="Y46" s="779">
        <v>1026.636</v>
      </c>
      <c r="Z46" s="527"/>
      <c r="AA46" s="779">
        <v>231.06800000000001</v>
      </c>
      <c r="AB46" s="527"/>
      <c r="AC46" s="779">
        <v>2709.5859999999998</v>
      </c>
      <c r="AD46" s="527"/>
      <c r="AE46" s="779">
        <v>5.8579999999999997</v>
      </c>
      <c r="AF46" s="527"/>
      <c r="AG46" s="808" t="s">
        <v>517</v>
      </c>
      <c r="AI46" s="440" t="s">
        <v>217</v>
      </c>
      <c r="AJ46" s="440" t="s">
        <v>217</v>
      </c>
    </row>
    <row r="47" spans="1:36" x14ac:dyDescent="0.2">
      <c r="A47" s="39"/>
      <c r="B47" s="50">
        <v>20</v>
      </c>
      <c r="C47" s="50" t="s">
        <v>315</v>
      </c>
      <c r="D47" s="18"/>
      <c r="E47" s="782">
        <v>984.351</v>
      </c>
      <c r="F47" s="527"/>
      <c r="G47" s="779">
        <v>21.766999999999999</v>
      </c>
      <c r="H47" s="527"/>
      <c r="I47" s="779">
        <v>19.675999999999998</v>
      </c>
      <c r="J47" s="527"/>
      <c r="K47" s="779">
        <v>41.49</v>
      </c>
      <c r="L47" s="527"/>
      <c r="M47" s="779">
        <v>60.579000000000001</v>
      </c>
      <c r="N47" s="527"/>
      <c r="O47" s="808" t="s">
        <v>517</v>
      </c>
      <c r="P47" s="527"/>
      <c r="Q47" s="779">
        <v>219.376</v>
      </c>
      <c r="R47" s="518" t="s">
        <v>217</v>
      </c>
      <c r="S47" s="453"/>
      <c r="T47" s="50">
        <v>20</v>
      </c>
      <c r="U47" s="50" t="s">
        <v>315</v>
      </c>
      <c r="V47" s="747"/>
      <c r="W47" s="779">
        <v>377.26299999999998</v>
      </c>
      <c r="X47" s="527"/>
      <c r="Y47" s="808" t="s">
        <v>517</v>
      </c>
      <c r="Z47" s="527"/>
      <c r="AA47" s="808" t="s">
        <v>517</v>
      </c>
      <c r="AB47" s="527"/>
      <c r="AC47" s="779">
        <v>202.05699999999999</v>
      </c>
      <c r="AD47" s="527"/>
      <c r="AE47" s="779">
        <v>2.35</v>
      </c>
      <c r="AF47" s="527"/>
      <c r="AG47" s="779">
        <v>39.792999999999999</v>
      </c>
      <c r="AI47" s="440" t="s">
        <v>217</v>
      </c>
      <c r="AJ47" s="440" t="s">
        <v>217</v>
      </c>
    </row>
    <row r="48" spans="1:36" s="145" customFormat="1" ht="21" customHeight="1" x14ac:dyDescent="0.2">
      <c r="A48" s="77"/>
      <c r="B48" s="30" t="s">
        <v>606</v>
      </c>
      <c r="C48" s="30"/>
      <c r="D48" s="242"/>
      <c r="E48" s="782">
        <v>82077.879000000001</v>
      </c>
      <c r="F48" s="528"/>
      <c r="G48" s="782">
        <v>3190.4580000000001</v>
      </c>
      <c r="H48" s="528"/>
      <c r="I48" s="782">
        <v>3490.4549999999999</v>
      </c>
      <c r="J48" s="528"/>
      <c r="K48" s="782">
        <v>3546.5940000000001</v>
      </c>
      <c r="L48" s="528"/>
      <c r="M48" s="782">
        <v>6785.2</v>
      </c>
      <c r="N48" s="528"/>
      <c r="O48" s="782">
        <v>1518.1469999999999</v>
      </c>
      <c r="P48" s="536"/>
      <c r="Q48" s="782">
        <v>6558.8919999999998</v>
      </c>
      <c r="R48" s="522" t="s">
        <v>217</v>
      </c>
      <c r="S48" s="77"/>
      <c r="T48" s="30" t="s">
        <v>606</v>
      </c>
      <c r="U48" s="30"/>
      <c r="V48" s="242"/>
      <c r="W48" s="782">
        <v>11842.088</v>
      </c>
      <c r="X48" s="528"/>
      <c r="Y48" s="782">
        <v>8649.1370000000006</v>
      </c>
      <c r="Z48" s="528"/>
      <c r="AA48" s="782">
        <v>1920.981</v>
      </c>
      <c r="AB48" s="587"/>
      <c r="AC48" s="782">
        <v>20028.821</v>
      </c>
      <c r="AD48" s="587"/>
      <c r="AE48" s="782">
        <v>13640.553</v>
      </c>
      <c r="AF48" s="528"/>
      <c r="AG48" s="782">
        <v>906.553</v>
      </c>
      <c r="AH48" s="540" t="s">
        <v>217</v>
      </c>
      <c r="AI48" s="145" t="s">
        <v>217</v>
      </c>
      <c r="AJ48" s="145" t="s">
        <v>217</v>
      </c>
    </row>
    <row r="49" spans="1:36" s="145" customFormat="1" x14ac:dyDescent="0.2">
      <c r="A49" s="637"/>
      <c r="B49" s="43" t="s">
        <v>502</v>
      </c>
      <c r="C49" s="43"/>
      <c r="D49" s="51"/>
      <c r="E49" s="638">
        <v>81975</v>
      </c>
      <c r="F49" s="535" t="s">
        <v>217</v>
      </c>
      <c r="G49" s="638">
        <v>3390</v>
      </c>
      <c r="H49" s="535" t="s">
        <v>217</v>
      </c>
      <c r="I49" s="638">
        <v>3612</v>
      </c>
      <c r="J49" s="535" t="s">
        <v>217</v>
      </c>
      <c r="K49" s="638">
        <v>3396</v>
      </c>
      <c r="L49" s="535" t="s">
        <v>217</v>
      </c>
      <c r="M49" s="638">
        <v>6532</v>
      </c>
      <c r="N49" s="535" t="s">
        <v>217</v>
      </c>
      <c r="O49" s="638">
        <v>1441</v>
      </c>
      <c r="P49" s="765"/>
      <c r="Q49" s="638">
        <v>6521</v>
      </c>
      <c r="R49" s="522" t="s">
        <v>217</v>
      </c>
      <c r="S49" s="637"/>
      <c r="T49" s="43" t="s">
        <v>502</v>
      </c>
      <c r="U49" s="43"/>
      <c r="V49" s="51"/>
      <c r="W49" s="638">
        <v>11165</v>
      </c>
      <c r="X49" s="535" t="s">
        <v>217</v>
      </c>
      <c r="Y49" s="638">
        <v>8757</v>
      </c>
      <c r="Z49" s="535" t="s">
        <v>217</v>
      </c>
      <c r="AA49" s="638">
        <v>1760</v>
      </c>
      <c r="AB49" s="766"/>
      <c r="AC49" s="638">
        <v>20883</v>
      </c>
      <c r="AD49" s="766"/>
      <c r="AE49" s="638">
        <v>13646</v>
      </c>
      <c r="AF49" s="535" t="s">
        <v>217</v>
      </c>
      <c r="AG49" s="638">
        <v>873</v>
      </c>
      <c r="AH49" s="540" t="s">
        <v>217</v>
      </c>
      <c r="AI49" s="145" t="s">
        <v>217</v>
      </c>
      <c r="AJ49" s="145" t="s">
        <v>217</v>
      </c>
    </row>
    <row r="50" spans="1:36" ht="21" customHeight="1" x14ac:dyDescent="0.2">
      <c r="E50" s="395"/>
      <c r="G50" s="396"/>
      <c r="I50" s="396"/>
      <c r="K50" s="396"/>
      <c r="M50" s="396"/>
      <c r="O50" s="396"/>
      <c r="Q50" s="396"/>
      <c r="R50" s="518"/>
      <c r="AE50" s="629"/>
      <c r="AH50" s="516" t="s">
        <v>217</v>
      </c>
    </row>
    <row r="51" spans="1:36" x14ac:dyDescent="0.2">
      <c r="R51" s="518"/>
    </row>
    <row r="52" spans="1:36" x14ac:dyDescent="0.2">
      <c r="R52" s="518"/>
    </row>
    <row r="53" spans="1:36" x14ac:dyDescent="0.2">
      <c r="R53" s="518"/>
    </row>
    <row r="54" spans="1:36" x14ac:dyDescent="0.2">
      <c r="R54" s="518"/>
    </row>
  </sheetData>
  <mergeCells count="2">
    <mergeCell ref="A2:Q2"/>
    <mergeCell ref="A3:Q3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colBreaks count="1" manualBreakCount="1">
    <brk id="18" max="50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J52"/>
  <sheetViews>
    <sheetView showGridLines="0" zoomScaleNormal="100" zoomScaleSheetLayoutView="100" workbookViewId="0"/>
  </sheetViews>
  <sheetFormatPr defaultRowHeight="12.75" x14ac:dyDescent="0.2"/>
  <cols>
    <col min="1" max="1" width="1.85546875" style="44" customWidth="1"/>
    <col min="2" max="2" width="3" style="44" customWidth="1"/>
    <col min="3" max="3" width="4.85546875" style="41" customWidth="1"/>
    <col min="4" max="4" width="27.7109375" style="41" customWidth="1"/>
    <col min="5" max="5" width="7.7109375" style="45" customWidth="1"/>
    <col min="6" max="6" width="2.140625" style="514" customWidth="1"/>
    <col min="7" max="7" width="7.7109375" style="2" customWidth="1"/>
    <col min="8" max="8" width="2.140625" style="514" customWidth="1"/>
    <col min="9" max="9" width="7.7109375" style="2" customWidth="1"/>
    <col min="10" max="10" width="2.140625" style="514" customWidth="1"/>
    <col min="11" max="11" width="7.7109375" style="2" customWidth="1"/>
    <col min="12" max="12" width="2.140625" style="514" customWidth="1"/>
    <col min="13" max="13" width="7.7109375" style="2" customWidth="1"/>
    <col min="14" max="14" width="2.140625" style="514" customWidth="1"/>
    <col min="15" max="15" width="7.7109375" style="2" customWidth="1"/>
    <col min="16" max="16" width="2.140625" style="514" customWidth="1"/>
    <col min="17" max="17" width="7.7109375" style="2" customWidth="1"/>
    <col min="18" max="18" width="2.140625" style="514" customWidth="1"/>
    <col min="19" max="19" width="1.85546875" style="44" customWidth="1"/>
    <col min="20" max="20" width="3" style="44" customWidth="1"/>
    <col min="21" max="21" width="4.85546875" style="44" customWidth="1"/>
    <col min="22" max="22" width="27.7109375" style="41" customWidth="1"/>
    <col min="23" max="23" width="7.7109375" style="2" customWidth="1"/>
    <col min="24" max="24" width="2.140625" style="514" customWidth="1"/>
    <col min="25" max="25" width="7.7109375" style="2" customWidth="1"/>
    <col min="26" max="26" width="2.140625" style="514" customWidth="1"/>
    <col min="27" max="27" width="7.7109375" style="2" customWidth="1"/>
    <col min="28" max="28" width="2.140625" style="514" customWidth="1"/>
    <col min="29" max="29" width="7.7109375" style="2" customWidth="1"/>
    <col min="30" max="30" width="2.140625" style="514" customWidth="1"/>
    <col min="31" max="31" width="7.7109375" style="2" customWidth="1"/>
    <col min="32" max="32" width="2.140625" style="514" customWidth="1"/>
    <col min="33" max="33" width="7.7109375" style="2" customWidth="1"/>
    <col min="34" max="34" width="2.140625" style="514" customWidth="1"/>
  </cols>
  <sheetData>
    <row r="1" spans="1:36" ht="12.75" customHeight="1" x14ac:dyDescent="0.2">
      <c r="A1" s="6" t="s">
        <v>70</v>
      </c>
      <c r="B1" s="4"/>
      <c r="C1" s="5"/>
      <c r="D1" s="5"/>
      <c r="G1" s="1"/>
      <c r="I1" s="1"/>
      <c r="K1" s="1"/>
      <c r="M1" s="1"/>
      <c r="O1" s="1"/>
      <c r="Q1" s="1"/>
      <c r="S1" s="6" t="s">
        <v>108</v>
      </c>
      <c r="T1" s="4"/>
      <c r="U1" s="4"/>
      <c r="V1" s="5"/>
      <c r="W1" s="1"/>
      <c r="Y1" s="1"/>
      <c r="AA1" s="1"/>
      <c r="AC1" s="1"/>
      <c r="AE1" s="1"/>
      <c r="AG1" s="1"/>
    </row>
    <row r="2" spans="1:36" s="368" customFormat="1" ht="25.5" customHeight="1" x14ac:dyDescent="0.2">
      <c r="A2" s="868" t="s">
        <v>609</v>
      </c>
      <c r="B2" s="869"/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  <c r="P2" s="869"/>
      <c r="Q2" s="869"/>
      <c r="R2" s="514"/>
      <c r="S2" s="366"/>
      <c r="T2" s="169"/>
      <c r="U2" s="169"/>
      <c r="V2" s="367"/>
      <c r="W2" s="214"/>
      <c r="X2" s="514"/>
      <c r="Y2" s="214"/>
      <c r="Z2" s="514"/>
      <c r="AA2" s="214"/>
      <c r="AB2" s="514"/>
      <c r="AC2" s="214"/>
      <c r="AD2" s="514"/>
      <c r="AE2" s="214"/>
      <c r="AF2" s="514"/>
      <c r="AG2" s="214"/>
      <c r="AH2" s="514"/>
    </row>
    <row r="3" spans="1:36" s="750" customFormat="1" ht="38.25" customHeight="1" x14ac:dyDescent="0.2">
      <c r="A3" s="872" t="s">
        <v>610</v>
      </c>
      <c r="B3" s="873"/>
      <c r="C3" s="873"/>
      <c r="D3" s="873"/>
      <c r="E3" s="873"/>
      <c r="F3" s="873"/>
      <c r="G3" s="873"/>
      <c r="H3" s="873"/>
      <c r="I3" s="873"/>
      <c r="J3" s="873"/>
      <c r="K3" s="873"/>
      <c r="L3" s="873"/>
      <c r="M3" s="873"/>
      <c r="N3" s="873"/>
      <c r="O3" s="873"/>
      <c r="P3" s="873"/>
      <c r="Q3" s="873"/>
      <c r="R3" s="537"/>
      <c r="S3" s="664"/>
      <c r="T3" s="664"/>
      <c r="U3" s="664"/>
      <c r="V3" s="666"/>
      <c r="W3" s="664"/>
      <c r="X3" s="517"/>
      <c r="Y3" s="664"/>
      <c r="Z3" s="517"/>
      <c r="AA3" s="664"/>
      <c r="AB3" s="517"/>
      <c r="AC3" s="664"/>
      <c r="AD3" s="517"/>
      <c r="AE3" s="664"/>
      <c r="AF3" s="517"/>
      <c r="AG3" s="664"/>
      <c r="AH3" s="537"/>
    </row>
    <row r="4" spans="1:36" ht="12.75" customHeight="1" x14ac:dyDescent="0.2">
      <c r="A4" s="47" t="s">
        <v>347</v>
      </c>
      <c r="B4" s="14"/>
      <c r="C4" s="11"/>
      <c r="D4" s="11"/>
      <c r="E4" s="13"/>
      <c r="F4" s="525"/>
      <c r="G4" s="12"/>
      <c r="H4" s="525"/>
      <c r="I4" s="12"/>
      <c r="J4" s="525"/>
      <c r="K4" s="12"/>
      <c r="L4" s="525"/>
      <c r="M4" s="12"/>
      <c r="N4" s="525"/>
      <c r="O4" s="12"/>
      <c r="P4" s="525"/>
      <c r="Q4" s="12"/>
      <c r="R4" s="518"/>
      <c r="S4" s="47" t="s">
        <v>347</v>
      </c>
      <c r="T4" s="14"/>
      <c r="U4" s="14"/>
      <c r="V4" s="11"/>
      <c r="W4" s="12"/>
      <c r="X4" s="525"/>
      <c r="Y4" s="12"/>
      <c r="Z4" s="525"/>
      <c r="AA4" s="12"/>
      <c r="AB4" s="525"/>
      <c r="AC4" s="12"/>
      <c r="AD4" s="525"/>
      <c r="AE4" s="12"/>
      <c r="AF4" s="525"/>
      <c r="AG4" s="12"/>
      <c r="AH4" s="518"/>
    </row>
    <row r="5" spans="1:36" x14ac:dyDescent="0.2">
      <c r="A5" s="484" t="s">
        <v>0</v>
      </c>
      <c r="B5" s="484"/>
      <c r="C5" s="485"/>
      <c r="D5" s="485"/>
      <c r="E5" s="310" t="s">
        <v>114</v>
      </c>
      <c r="F5" s="533"/>
      <c r="G5" s="304" t="s">
        <v>378</v>
      </c>
      <c r="H5" s="533"/>
      <c r="I5" s="304" t="s">
        <v>339</v>
      </c>
      <c r="J5" s="533"/>
      <c r="K5" s="304" t="s">
        <v>379</v>
      </c>
      <c r="L5" s="533"/>
      <c r="M5" s="304" t="s">
        <v>380</v>
      </c>
      <c r="N5" s="533"/>
      <c r="O5" s="304" t="s">
        <v>381</v>
      </c>
      <c r="P5" s="533"/>
      <c r="Q5" s="304" t="s">
        <v>109</v>
      </c>
      <c r="R5" s="518"/>
      <c r="S5" s="484" t="s">
        <v>0</v>
      </c>
      <c r="T5" s="484"/>
      <c r="U5" s="484"/>
      <c r="V5" s="485"/>
      <c r="W5" s="304" t="s">
        <v>353</v>
      </c>
      <c r="X5" s="533"/>
      <c r="Y5" s="304" t="s">
        <v>340</v>
      </c>
      <c r="Z5" s="533"/>
      <c r="AA5" s="304" t="s">
        <v>354</v>
      </c>
      <c r="AB5" s="533"/>
      <c r="AC5" s="304" t="s">
        <v>62</v>
      </c>
      <c r="AD5" s="533"/>
      <c r="AE5" s="304" t="s">
        <v>355</v>
      </c>
      <c r="AF5" s="533"/>
      <c r="AG5" s="304" t="s">
        <v>356</v>
      </c>
      <c r="AH5" s="518"/>
    </row>
    <row r="6" spans="1:36" x14ac:dyDescent="0.2">
      <c r="A6" s="48" t="s">
        <v>1</v>
      </c>
      <c r="B6" s="16"/>
      <c r="C6" s="18"/>
      <c r="D6" s="18"/>
      <c r="E6" s="302" t="s">
        <v>124</v>
      </c>
      <c r="G6" s="161" t="s">
        <v>357</v>
      </c>
      <c r="I6" s="161" t="s">
        <v>358</v>
      </c>
      <c r="K6" s="161" t="s">
        <v>359</v>
      </c>
      <c r="M6" s="161" t="s">
        <v>360</v>
      </c>
      <c r="O6" s="161" t="s">
        <v>361</v>
      </c>
      <c r="Q6" s="161" t="s">
        <v>106</v>
      </c>
      <c r="R6" s="518"/>
      <c r="S6" s="48" t="s">
        <v>1</v>
      </c>
      <c r="T6" s="16"/>
      <c r="U6" s="16"/>
      <c r="V6" s="18"/>
      <c r="W6" s="161" t="s">
        <v>362</v>
      </c>
      <c r="Y6" s="161" t="s">
        <v>140</v>
      </c>
      <c r="AA6" s="161" t="s">
        <v>363</v>
      </c>
      <c r="AC6" s="161" t="s">
        <v>63</v>
      </c>
      <c r="AE6" s="161" t="s">
        <v>364</v>
      </c>
      <c r="AG6" s="161" t="s">
        <v>365</v>
      </c>
    </row>
    <row r="7" spans="1:36" x14ac:dyDescent="0.2">
      <c r="A7" s="16"/>
      <c r="B7" s="16"/>
      <c r="C7" s="18"/>
      <c r="D7" s="18"/>
      <c r="E7" s="240"/>
      <c r="G7" s="161" t="s">
        <v>366</v>
      </c>
      <c r="I7" s="161" t="s">
        <v>367</v>
      </c>
      <c r="K7" s="161" t="s">
        <v>351</v>
      </c>
      <c r="M7" s="161" t="s">
        <v>368</v>
      </c>
      <c r="O7" s="161" t="s">
        <v>369</v>
      </c>
      <c r="Q7" s="161" t="s">
        <v>107</v>
      </c>
      <c r="R7" s="518"/>
      <c r="S7" s="16"/>
      <c r="T7" s="16"/>
      <c r="U7" s="16"/>
      <c r="V7" s="18"/>
      <c r="W7" s="161" t="s">
        <v>370</v>
      </c>
      <c r="Y7" s="161" t="s">
        <v>371</v>
      </c>
      <c r="AA7" s="161" t="s">
        <v>372</v>
      </c>
      <c r="AC7" s="161" t="s">
        <v>64</v>
      </c>
      <c r="AE7" s="161" t="s">
        <v>373</v>
      </c>
      <c r="AG7" s="161" t="s">
        <v>374</v>
      </c>
    </row>
    <row r="8" spans="1:36" x14ac:dyDescent="0.2">
      <c r="A8" s="16"/>
      <c r="B8" s="16"/>
      <c r="C8" s="18"/>
      <c r="D8" s="18"/>
      <c r="E8" s="240"/>
      <c r="G8" s="161" t="s">
        <v>375</v>
      </c>
      <c r="I8" s="161"/>
      <c r="K8" s="161"/>
      <c r="M8" s="161" t="s">
        <v>146</v>
      </c>
      <c r="O8" s="161" t="s">
        <v>376</v>
      </c>
      <c r="Q8" s="161"/>
      <c r="R8" s="518"/>
      <c r="S8" s="16"/>
      <c r="T8" s="16"/>
      <c r="U8" s="16"/>
      <c r="V8" s="18"/>
      <c r="W8" s="161" t="s">
        <v>371</v>
      </c>
      <c r="Y8" s="161"/>
      <c r="AA8" s="161"/>
      <c r="AC8" s="161" t="s">
        <v>65</v>
      </c>
      <c r="AE8" s="161" t="s">
        <v>377</v>
      </c>
      <c r="AG8" s="161" t="s">
        <v>146</v>
      </c>
      <c r="AH8" s="518"/>
      <c r="AI8" s="81"/>
    </row>
    <row r="9" spans="1:36" x14ac:dyDescent="0.2">
      <c r="A9" s="14"/>
      <c r="B9" s="14"/>
      <c r="C9" s="11"/>
      <c r="D9" s="11"/>
      <c r="E9" s="246"/>
      <c r="F9" s="525"/>
      <c r="G9" s="303"/>
      <c r="H9" s="525"/>
      <c r="I9" s="303"/>
      <c r="J9" s="525"/>
      <c r="K9" s="303"/>
      <c r="L9" s="525"/>
      <c r="M9" s="303"/>
      <c r="N9" s="525"/>
      <c r="O9" s="303" t="s">
        <v>66</v>
      </c>
      <c r="P9" s="525"/>
      <c r="Q9" s="303"/>
      <c r="R9" s="518"/>
      <c r="S9" s="14"/>
      <c r="T9" s="14"/>
      <c r="U9" s="14"/>
      <c r="V9" s="11"/>
      <c r="W9" s="303"/>
      <c r="X9" s="525"/>
      <c r="Y9" s="303"/>
      <c r="Z9" s="525"/>
      <c r="AA9" s="303"/>
      <c r="AB9" s="525"/>
      <c r="AC9" s="303" t="s">
        <v>67</v>
      </c>
      <c r="AD9" s="525"/>
      <c r="AE9" s="303"/>
      <c r="AF9" s="525"/>
      <c r="AG9" s="303" t="s">
        <v>68</v>
      </c>
      <c r="AH9" s="518"/>
      <c r="AI9" s="81"/>
    </row>
    <row r="10" spans="1:36" x14ac:dyDescent="0.2">
      <c r="A10" s="39"/>
      <c r="B10" s="39"/>
      <c r="C10" s="18"/>
      <c r="D10" s="18"/>
      <c r="E10" s="629"/>
      <c r="G10" s="629"/>
      <c r="I10" s="629"/>
      <c r="K10" s="629"/>
      <c r="M10" s="629"/>
      <c r="O10" s="629"/>
      <c r="Q10" s="629"/>
      <c r="R10" s="518"/>
      <c r="S10" s="453"/>
      <c r="T10" s="453"/>
      <c r="U10" s="747"/>
      <c r="V10" s="747"/>
      <c r="W10" s="629"/>
      <c r="Y10" s="629"/>
      <c r="AA10" s="629"/>
      <c r="AC10" s="629"/>
      <c r="AE10" s="629"/>
      <c r="AG10" s="629"/>
      <c r="AH10" s="518"/>
      <c r="AI10" s="81"/>
    </row>
    <row r="11" spans="1:36" x14ac:dyDescent="0.2">
      <c r="A11" s="15"/>
      <c r="B11" s="34">
        <v>1</v>
      </c>
      <c r="C11" s="16" t="s">
        <v>23</v>
      </c>
      <c r="D11" s="18"/>
      <c r="E11" s="782">
        <v>1489.9390000000001</v>
      </c>
      <c r="F11" s="527"/>
      <c r="G11" s="779">
        <v>4.0599999999999996</v>
      </c>
      <c r="H11" s="527"/>
      <c r="I11" s="779">
        <v>12.821999999999999</v>
      </c>
      <c r="J11" s="527"/>
      <c r="K11" s="779">
        <v>17.577999999999999</v>
      </c>
      <c r="L11" s="527"/>
      <c r="M11" s="779">
        <v>76.290999999999997</v>
      </c>
      <c r="N11" s="527"/>
      <c r="O11" s="779">
        <v>258.12900000000002</v>
      </c>
      <c r="P11" s="527"/>
      <c r="Q11" s="779">
        <v>315.089</v>
      </c>
      <c r="R11" s="518"/>
      <c r="S11" s="450"/>
      <c r="T11" s="34">
        <v>1</v>
      </c>
      <c r="U11" s="451" t="s">
        <v>23</v>
      </c>
      <c r="V11" s="747"/>
      <c r="W11" s="779">
        <v>173.20599999999999</v>
      </c>
      <c r="X11" s="527"/>
      <c r="Y11" s="779">
        <v>313.56200000000001</v>
      </c>
      <c r="Z11" s="527"/>
      <c r="AA11" s="779">
        <v>1.718</v>
      </c>
      <c r="AB11" s="527"/>
      <c r="AC11" s="808" t="s">
        <v>517</v>
      </c>
      <c r="AD11" s="527"/>
      <c r="AE11" s="779">
        <v>216.4</v>
      </c>
      <c r="AF11" s="527"/>
      <c r="AG11" s="779">
        <v>101.084</v>
      </c>
      <c r="AI11" s="440" t="s">
        <v>217</v>
      </c>
      <c r="AJ11" s="440" t="s">
        <v>217</v>
      </c>
    </row>
    <row r="12" spans="1:36" x14ac:dyDescent="0.2">
      <c r="A12" s="15"/>
      <c r="B12" s="34"/>
      <c r="C12" s="16" t="s">
        <v>208</v>
      </c>
      <c r="D12" s="18" t="s">
        <v>24</v>
      </c>
      <c r="E12" s="782">
        <v>1322.6279999999999</v>
      </c>
      <c r="F12" s="527"/>
      <c r="G12" s="808" t="s">
        <v>517</v>
      </c>
      <c r="H12" s="527"/>
      <c r="I12" s="808" t="s">
        <v>517</v>
      </c>
      <c r="J12" s="527"/>
      <c r="K12" s="808" t="s">
        <v>517</v>
      </c>
      <c r="L12" s="527"/>
      <c r="M12" s="779">
        <v>76.290999999999997</v>
      </c>
      <c r="N12" s="527"/>
      <c r="O12" s="779">
        <v>258.12900000000002</v>
      </c>
      <c r="P12" s="527"/>
      <c r="Q12" s="779">
        <v>287.94099999999997</v>
      </c>
      <c r="R12" s="518"/>
      <c r="S12" s="450"/>
      <c r="T12" s="34"/>
      <c r="U12" s="451" t="s">
        <v>208</v>
      </c>
      <c r="V12" s="747" t="s">
        <v>24</v>
      </c>
      <c r="W12" s="779">
        <v>93.486999999999995</v>
      </c>
      <c r="X12" s="527"/>
      <c r="Y12" s="779">
        <v>304.67399999999998</v>
      </c>
      <c r="Z12" s="527"/>
      <c r="AA12" s="808" t="s">
        <v>517</v>
      </c>
      <c r="AB12" s="527"/>
      <c r="AC12" s="808" t="s">
        <v>517</v>
      </c>
      <c r="AD12" s="527"/>
      <c r="AE12" s="779">
        <v>207.10499999999999</v>
      </c>
      <c r="AF12" s="527"/>
      <c r="AG12" s="779">
        <v>95.001000000000005</v>
      </c>
      <c r="AI12" s="440" t="s">
        <v>217</v>
      </c>
      <c r="AJ12" s="440" t="s">
        <v>217</v>
      </c>
    </row>
    <row r="13" spans="1:36" x14ac:dyDescent="0.2">
      <c r="A13" s="15"/>
      <c r="B13" s="34"/>
      <c r="C13" s="16"/>
      <c r="D13" s="18" t="s">
        <v>25</v>
      </c>
      <c r="E13" s="782">
        <v>103.205</v>
      </c>
      <c r="F13" s="527"/>
      <c r="G13" s="779">
        <v>4.0599999999999996</v>
      </c>
      <c r="H13" s="527"/>
      <c r="I13" s="779">
        <v>10.179</v>
      </c>
      <c r="J13" s="527"/>
      <c r="K13" s="779">
        <v>5.2969999999999997</v>
      </c>
      <c r="L13" s="527"/>
      <c r="M13" s="808" t="s">
        <v>517</v>
      </c>
      <c r="N13" s="527"/>
      <c r="O13" s="808" t="s">
        <v>517</v>
      </c>
      <c r="P13" s="527"/>
      <c r="Q13" s="779">
        <v>24.948</v>
      </c>
      <c r="R13" s="518"/>
      <c r="S13" s="450"/>
      <c r="T13" s="34"/>
      <c r="U13" s="451"/>
      <c r="V13" s="747" t="s">
        <v>25</v>
      </c>
      <c r="W13" s="779">
        <v>41.625</v>
      </c>
      <c r="X13" s="527"/>
      <c r="Y13" s="808" t="s">
        <v>517</v>
      </c>
      <c r="Z13" s="527"/>
      <c r="AA13" s="779">
        <v>1.718</v>
      </c>
      <c r="AB13" s="527"/>
      <c r="AC13" s="808" t="s">
        <v>517</v>
      </c>
      <c r="AD13" s="527"/>
      <c r="AE13" s="779">
        <v>9.2949999999999999</v>
      </c>
      <c r="AF13" s="527"/>
      <c r="AG13" s="779">
        <v>6.0830000000000002</v>
      </c>
      <c r="AI13" s="440" t="s">
        <v>217</v>
      </c>
      <c r="AJ13" s="440" t="s">
        <v>217</v>
      </c>
    </row>
    <row r="14" spans="1:36" x14ac:dyDescent="0.2">
      <c r="A14" s="15"/>
      <c r="B14" s="34">
        <v>2</v>
      </c>
      <c r="C14" s="16" t="s">
        <v>26</v>
      </c>
      <c r="D14" s="18"/>
      <c r="E14" s="782">
        <v>863.09199999999998</v>
      </c>
      <c r="F14" s="527"/>
      <c r="G14" s="808" t="s">
        <v>517</v>
      </c>
      <c r="H14" s="527"/>
      <c r="I14" s="779">
        <v>6.0670000000000002</v>
      </c>
      <c r="J14" s="527"/>
      <c r="K14" s="808" t="s">
        <v>517</v>
      </c>
      <c r="L14" s="527"/>
      <c r="M14" s="779">
        <v>5.7889999999999997</v>
      </c>
      <c r="N14" s="527"/>
      <c r="O14" s="808" t="s">
        <v>517</v>
      </c>
      <c r="P14" s="527"/>
      <c r="Q14" s="808" t="s">
        <v>517</v>
      </c>
      <c r="R14" s="518"/>
      <c r="S14" s="450"/>
      <c r="T14" s="34">
        <v>2</v>
      </c>
      <c r="U14" s="451" t="s">
        <v>26</v>
      </c>
      <c r="V14" s="747"/>
      <c r="W14" s="779">
        <v>2.6509999999999998</v>
      </c>
      <c r="X14" s="527"/>
      <c r="Y14" s="808" t="s">
        <v>517</v>
      </c>
      <c r="Z14" s="527"/>
      <c r="AA14" s="779">
        <v>22.209</v>
      </c>
      <c r="AB14" s="527"/>
      <c r="AC14" s="779">
        <v>826.37599999999998</v>
      </c>
      <c r="AD14" s="527"/>
      <c r="AE14" s="808" t="s">
        <v>517</v>
      </c>
      <c r="AF14" s="527"/>
      <c r="AG14" s="808" t="s">
        <v>517</v>
      </c>
      <c r="AI14" s="440" t="s">
        <v>217</v>
      </c>
      <c r="AJ14" s="440" t="s">
        <v>217</v>
      </c>
    </row>
    <row r="15" spans="1:36" x14ac:dyDescent="0.2">
      <c r="A15" s="15"/>
      <c r="B15" s="34"/>
      <c r="C15" s="16" t="s">
        <v>208</v>
      </c>
      <c r="D15" s="18" t="s">
        <v>27</v>
      </c>
      <c r="E15" s="782">
        <v>799.17</v>
      </c>
      <c r="F15" s="527"/>
      <c r="G15" s="808" t="s">
        <v>517</v>
      </c>
      <c r="H15" s="527"/>
      <c r="I15" s="808" t="s">
        <v>517</v>
      </c>
      <c r="J15" s="527"/>
      <c r="K15" s="808" t="s">
        <v>517</v>
      </c>
      <c r="L15" s="527"/>
      <c r="M15" s="808" t="s">
        <v>517</v>
      </c>
      <c r="N15" s="527"/>
      <c r="O15" s="808" t="s">
        <v>517</v>
      </c>
      <c r="P15" s="527"/>
      <c r="Q15" s="808" t="s">
        <v>517</v>
      </c>
      <c r="R15" s="518"/>
      <c r="S15" s="450"/>
      <c r="T15" s="34"/>
      <c r="U15" s="451" t="s">
        <v>208</v>
      </c>
      <c r="V15" s="747" t="s">
        <v>27</v>
      </c>
      <c r="W15" s="808" t="s">
        <v>517</v>
      </c>
      <c r="X15" s="527"/>
      <c r="Y15" s="808" t="s">
        <v>517</v>
      </c>
      <c r="Z15" s="527"/>
      <c r="AA15" s="779">
        <v>22.209</v>
      </c>
      <c r="AB15" s="527"/>
      <c r="AC15" s="779">
        <v>776.96100000000001</v>
      </c>
      <c r="AD15" s="527"/>
      <c r="AE15" s="808" t="s">
        <v>517</v>
      </c>
      <c r="AF15" s="527"/>
      <c r="AG15" s="808" t="s">
        <v>517</v>
      </c>
      <c r="AI15" s="440" t="s">
        <v>217</v>
      </c>
      <c r="AJ15" s="440" t="s">
        <v>217</v>
      </c>
    </row>
    <row r="16" spans="1:36" x14ac:dyDescent="0.2">
      <c r="A16" s="15"/>
      <c r="B16" s="34">
        <v>3</v>
      </c>
      <c r="C16" s="16" t="s">
        <v>28</v>
      </c>
      <c r="D16" s="18"/>
      <c r="E16" s="782">
        <v>6238.7479999999996</v>
      </c>
      <c r="F16" s="527"/>
      <c r="G16" s="779">
        <v>3491.9679999999998</v>
      </c>
      <c r="H16" s="527"/>
      <c r="I16" s="808" t="s">
        <v>517</v>
      </c>
      <c r="J16" s="527"/>
      <c r="K16" s="779">
        <v>209.40899999999999</v>
      </c>
      <c r="L16" s="527"/>
      <c r="M16" s="779">
        <v>15.656000000000001</v>
      </c>
      <c r="N16" s="527"/>
      <c r="O16" s="779">
        <v>119.633</v>
      </c>
      <c r="P16" s="527"/>
      <c r="Q16" s="779">
        <v>1299.0250000000001</v>
      </c>
      <c r="R16" s="518"/>
      <c r="S16" s="450"/>
      <c r="T16" s="34">
        <v>3</v>
      </c>
      <c r="U16" s="451" t="s">
        <v>28</v>
      </c>
      <c r="V16" s="747"/>
      <c r="W16" s="779">
        <v>425.089</v>
      </c>
      <c r="X16" s="527"/>
      <c r="Y16" s="779">
        <v>104.571</v>
      </c>
      <c r="Z16" s="527"/>
      <c r="AA16" s="779">
        <v>136.91200000000001</v>
      </c>
      <c r="AB16" s="527"/>
      <c r="AC16" s="779">
        <v>156.78</v>
      </c>
      <c r="AD16" s="527"/>
      <c r="AE16" s="779">
        <v>267.25400000000002</v>
      </c>
      <c r="AF16" s="527"/>
      <c r="AG16" s="779">
        <v>12.451000000000001</v>
      </c>
      <c r="AI16" s="440" t="s">
        <v>217</v>
      </c>
      <c r="AJ16" s="440" t="s">
        <v>217</v>
      </c>
    </row>
    <row r="17" spans="1:36" x14ac:dyDescent="0.2">
      <c r="A17" s="15"/>
      <c r="B17" s="34"/>
      <c r="C17" s="16" t="s">
        <v>208</v>
      </c>
      <c r="D17" s="18" t="s">
        <v>29</v>
      </c>
      <c r="E17" s="782">
        <v>2195.4609999999998</v>
      </c>
      <c r="F17" s="527"/>
      <c r="G17" s="779">
        <v>80.58</v>
      </c>
      <c r="H17" s="527"/>
      <c r="I17" s="808" t="s">
        <v>517</v>
      </c>
      <c r="J17" s="527"/>
      <c r="K17" s="808" t="s">
        <v>517</v>
      </c>
      <c r="L17" s="527"/>
      <c r="M17" s="779">
        <v>15.656000000000001</v>
      </c>
      <c r="N17" s="527"/>
      <c r="O17" s="779">
        <v>11.099</v>
      </c>
      <c r="P17" s="527"/>
      <c r="Q17" s="779">
        <v>1277.307</v>
      </c>
      <c r="R17" s="518"/>
      <c r="S17" s="450"/>
      <c r="T17" s="34"/>
      <c r="U17" s="451" t="s">
        <v>208</v>
      </c>
      <c r="V17" s="747" t="s">
        <v>29</v>
      </c>
      <c r="W17" s="779">
        <v>422.589</v>
      </c>
      <c r="X17" s="527"/>
      <c r="Y17" s="779">
        <v>11.118</v>
      </c>
      <c r="Z17" s="527"/>
      <c r="AA17" s="779">
        <v>57.927</v>
      </c>
      <c r="AB17" s="527"/>
      <c r="AC17" s="779">
        <v>156.78</v>
      </c>
      <c r="AD17" s="527"/>
      <c r="AE17" s="779">
        <v>153.42500000000001</v>
      </c>
      <c r="AF17" s="527"/>
      <c r="AG17" s="779">
        <v>8.98</v>
      </c>
      <c r="AI17" s="440" t="s">
        <v>217</v>
      </c>
      <c r="AJ17" s="440" t="s">
        <v>217</v>
      </c>
    </row>
    <row r="18" spans="1:36" x14ac:dyDescent="0.2">
      <c r="A18" s="15"/>
      <c r="B18" s="34"/>
      <c r="C18" s="16"/>
      <c r="D18" s="18" t="s">
        <v>30</v>
      </c>
      <c r="E18" s="782">
        <v>3189.4290000000001</v>
      </c>
      <c r="F18" s="527"/>
      <c r="G18" s="779">
        <v>3163.748</v>
      </c>
      <c r="H18" s="527"/>
      <c r="I18" s="808" t="s">
        <v>517</v>
      </c>
      <c r="J18" s="527"/>
      <c r="K18" s="808" t="s">
        <v>517</v>
      </c>
      <c r="L18" s="527"/>
      <c r="M18" s="808" t="s">
        <v>517</v>
      </c>
      <c r="N18" s="527"/>
      <c r="O18" s="779">
        <v>11.109</v>
      </c>
      <c r="P18" s="527"/>
      <c r="Q18" s="808" t="s">
        <v>517</v>
      </c>
      <c r="R18" s="518"/>
      <c r="S18" s="450"/>
      <c r="T18" s="34"/>
      <c r="U18" s="451"/>
      <c r="V18" s="747" t="s">
        <v>30</v>
      </c>
      <c r="W18" s="808" t="s">
        <v>517</v>
      </c>
      <c r="X18" s="527"/>
      <c r="Y18" s="808" t="s">
        <v>517</v>
      </c>
      <c r="Z18" s="527"/>
      <c r="AA18" s="808" t="s">
        <v>517</v>
      </c>
      <c r="AB18" s="527"/>
      <c r="AC18" s="808" t="s">
        <v>517</v>
      </c>
      <c r="AD18" s="527"/>
      <c r="AE18" s="779">
        <v>11.101000000000001</v>
      </c>
      <c r="AF18" s="527"/>
      <c r="AG18" s="779">
        <v>3.4710000000000001</v>
      </c>
      <c r="AI18" s="440" t="s">
        <v>217</v>
      </c>
      <c r="AJ18" s="440" t="s">
        <v>217</v>
      </c>
    </row>
    <row r="19" spans="1:36" x14ac:dyDescent="0.2">
      <c r="A19" s="15"/>
      <c r="B19" s="34"/>
      <c r="C19" s="16"/>
      <c r="D19" s="18" t="s">
        <v>31</v>
      </c>
      <c r="E19" s="782">
        <v>508.35399999999998</v>
      </c>
      <c r="F19" s="527"/>
      <c r="G19" s="779">
        <v>244.67599999999999</v>
      </c>
      <c r="H19" s="527"/>
      <c r="I19" s="808" t="s">
        <v>517</v>
      </c>
      <c r="J19" s="527"/>
      <c r="K19" s="779">
        <v>209.40899999999999</v>
      </c>
      <c r="L19" s="527"/>
      <c r="M19" s="808" t="s">
        <v>517</v>
      </c>
      <c r="N19" s="527"/>
      <c r="O19" s="779">
        <v>54.268999999999998</v>
      </c>
      <c r="P19" s="527"/>
      <c r="Q19" s="808" t="s">
        <v>517</v>
      </c>
      <c r="R19" s="518"/>
      <c r="S19" s="450"/>
      <c r="T19" s="34"/>
      <c r="U19" s="451"/>
      <c r="V19" s="747" t="s">
        <v>31</v>
      </c>
      <c r="W19" s="808" t="s">
        <v>517</v>
      </c>
      <c r="X19" s="527"/>
      <c r="Y19" s="808" t="s">
        <v>517</v>
      </c>
      <c r="Z19" s="527"/>
      <c r="AA19" s="808" t="s">
        <v>517</v>
      </c>
      <c r="AB19" s="527"/>
      <c r="AC19" s="808" t="s">
        <v>517</v>
      </c>
      <c r="AD19" s="527"/>
      <c r="AE19" s="808" t="s">
        <v>517</v>
      </c>
      <c r="AF19" s="527"/>
      <c r="AG19" s="808" t="s">
        <v>517</v>
      </c>
      <c r="AI19" s="440" t="s">
        <v>217</v>
      </c>
      <c r="AJ19" s="440" t="s">
        <v>217</v>
      </c>
    </row>
    <row r="20" spans="1:36" x14ac:dyDescent="0.2">
      <c r="A20" s="15"/>
      <c r="B20" s="34">
        <v>4</v>
      </c>
      <c r="C20" s="16" t="s">
        <v>32</v>
      </c>
      <c r="D20" s="18"/>
      <c r="E20" s="782">
        <v>102.377</v>
      </c>
      <c r="F20" s="527"/>
      <c r="G20" s="808" t="s">
        <v>517</v>
      </c>
      <c r="H20" s="527"/>
      <c r="I20" s="808" t="s">
        <v>517</v>
      </c>
      <c r="J20" s="527"/>
      <c r="K20" s="808" t="s">
        <v>517</v>
      </c>
      <c r="L20" s="527"/>
      <c r="M20" s="808" t="s">
        <v>517</v>
      </c>
      <c r="N20" s="527"/>
      <c r="O20" s="779">
        <v>1.3120000000000001</v>
      </c>
      <c r="P20" s="527"/>
      <c r="Q20" s="779">
        <v>1.202</v>
      </c>
      <c r="S20" s="450"/>
      <c r="T20" s="34">
        <v>4</v>
      </c>
      <c r="U20" s="451" t="s">
        <v>32</v>
      </c>
      <c r="V20" s="747"/>
      <c r="W20" s="808" t="s">
        <v>517</v>
      </c>
      <c r="X20" s="527"/>
      <c r="Y20" s="779">
        <v>15.268000000000001</v>
      </c>
      <c r="Z20" s="527"/>
      <c r="AA20" s="779">
        <v>83.093000000000004</v>
      </c>
      <c r="AB20" s="527"/>
      <c r="AC20" s="808" t="s">
        <v>517</v>
      </c>
      <c r="AD20" s="527"/>
      <c r="AE20" s="779">
        <v>1.502</v>
      </c>
      <c r="AF20" s="527"/>
      <c r="AG20" s="808" t="s">
        <v>517</v>
      </c>
      <c r="AI20" s="440" t="s">
        <v>217</v>
      </c>
      <c r="AJ20" s="440" t="s">
        <v>217</v>
      </c>
    </row>
    <row r="21" spans="1:36" x14ac:dyDescent="0.2">
      <c r="A21" s="15"/>
      <c r="B21" s="34">
        <v>5</v>
      </c>
      <c r="C21" s="16" t="s">
        <v>33</v>
      </c>
      <c r="D21" s="18"/>
      <c r="E21" s="808" t="s">
        <v>517</v>
      </c>
      <c r="F21" s="527"/>
      <c r="G21" s="808" t="s">
        <v>517</v>
      </c>
      <c r="H21" s="527"/>
      <c r="I21" s="808" t="s">
        <v>517</v>
      </c>
      <c r="J21" s="527"/>
      <c r="K21" s="808" t="s">
        <v>517</v>
      </c>
      <c r="L21" s="527"/>
      <c r="M21" s="808" t="s">
        <v>517</v>
      </c>
      <c r="N21" s="527"/>
      <c r="O21" s="808" t="s">
        <v>517</v>
      </c>
      <c r="P21" s="527"/>
      <c r="Q21" s="808" t="s">
        <v>517</v>
      </c>
      <c r="S21" s="450"/>
      <c r="T21" s="34">
        <v>5</v>
      </c>
      <c r="U21" s="451" t="s">
        <v>33</v>
      </c>
      <c r="V21" s="747"/>
      <c r="W21" s="808" t="s">
        <v>517</v>
      </c>
      <c r="X21" s="527"/>
      <c r="Y21" s="808" t="s">
        <v>517</v>
      </c>
      <c r="Z21" s="527"/>
      <c r="AA21" s="808" t="s">
        <v>517</v>
      </c>
      <c r="AB21" s="527"/>
      <c r="AC21" s="808" t="s">
        <v>517</v>
      </c>
      <c r="AD21" s="527"/>
      <c r="AE21" s="808" t="s">
        <v>517</v>
      </c>
      <c r="AF21" s="527"/>
      <c r="AG21" s="808" t="s">
        <v>517</v>
      </c>
      <c r="AI21" s="440" t="s">
        <v>217</v>
      </c>
      <c r="AJ21" s="440" t="s">
        <v>217</v>
      </c>
    </row>
    <row r="22" spans="1:36" x14ac:dyDescent="0.2">
      <c r="A22" s="15"/>
      <c r="B22" s="34">
        <v>6</v>
      </c>
      <c r="C22" s="16" t="s">
        <v>34</v>
      </c>
      <c r="D22" s="18"/>
      <c r="E22" s="445"/>
      <c r="F22" s="527"/>
      <c r="G22" s="629"/>
      <c r="H22" s="527"/>
      <c r="I22" s="629"/>
      <c r="J22" s="527"/>
      <c r="K22" s="629"/>
      <c r="L22" s="527"/>
      <c r="M22" s="629"/>
      <c r="N22" s="527"/>
      <c r="O22" s="629"/>
      <c r="P22" s="527"/>
      <c r="Q22" s="629"/>
      <c r="S22" s="450"/>
      <c r="T22" s="34">
        <v>6</v>
      </c>
      <c r="U22" s="451" t="s">
        <v>34</v>
      </c>
      <c r="V22" s="747"/>
      <c r="W22" s="629"/>
      <c r="X22" s="527"/>
      <c r="Y22" s="629"/>
      <c r="Z22" s="527"/>
      <c r="AA22" s="629"/>
      <c r="AB22" s="527"/>
      <c r="AC22" s="629"/>
      <c r="AD22" s="527"/>
      <c r="AE22" s="629"/>
      <c r="AF22" s="527"/>
      <c r="AG22" s="629"/>
      <c r="AI22" s="440" t="s">
        <v>217</v>
      </c>
      <c r="AJ22" s="440" t="s">
        <v>217</v>
      </c>
    </row>
    <row r="23" spans="1:36" x14ac:dyDescent="0.2">
      <c r="A23" s="15"/>
      <c r="B23" s="34"/>
      <c r="C23" s="16" t="s">
        <v>35</v>
      </c>
      <c r="D23" s="18"/>
      <c r="E23" s="782">
        <v>7805.9690000000001</v>
      </c>
      <c r="F23" s="527"/>
      <c r="G23" s="779">
        <v>1075.165</v>
      </c>
      <c r="H23" s="527"/>
      <c r="I23" s="779">
        <v>2581.1439999999998</v>
      </c>
      <c r="J23" s="527"/>
      <c r="K23" s="779">
        <v>1279.681</v>
      </c>
      <c r="L23" s="527"/>
      <c r="M23" s="779">
        <v>51.197000000000003</v>
      </c>
      <c r="N23" s="527"/>
      <c r="O23" s="779">
        <v>3.875</v>
      </c>
      <c r="P23" s="527"/>
      <c r="Q23" s="779">
        <v>1085.82</v>
      </c>
      <c r="S23" s="450"/>
      <c r="T23" s="34"/>
      <c r="U23" s="451" t="s">
        <v>35</v>
      </c>
      <c r="V23" s="747"/>
      <c r="W23" s="779">
        <v>375.09800000000001</v>
      </c>
      <c r="X23" s="527"/>
      <c r="Y23" s="779">
        <v>31.295000000000002</v>
      </c>
      <c r="Z23" s="527"/>
      <c r="AA23" s="779">
        <v>938.84500000000003</v>
      </c>
      <c r="AB23" s="527"/>
      <c r="AC23" s="779">
        <v>67.492000000000004</v>
      </c>
      <c r="AD23" s="527"/>
      <c r="AE23" s="779">
        <v>55.378</v>
      </c>
      <c r="AF23" s="527"/>
      <c r="AG23" s="779">
        <v>260.97899999999998</v>
      </c>
      <c r="AI23" s="440" t="s">
        <v>217</v>
      </c>
      <c r="AJ23" s="440" t="s">
        <v>217</v>
      </c>
    </row>
    <row r="24" spans="1:36" x14ac:dyDescent="0.2">
      <c r="A24" s="15"/>
      <c r="B24" s="34"/>
      <c r="C24" s="16" t="s">
        <v>208</v>
      </c>
      <c r="D24" s="18" t="s">
        <v>36</v>
      </c>
      <c r="E24" s="782">
        <v>3316.1329999999998</v>
      </c>
      <c r="F24" s="527"/>
      <c r="G24" s="779">
        <v>373.55</v>
      </c>
      <c r="H24" s="527"/>
      <c r="I24" s="779">
        <v>685.81100000000004</v>
      </c>
      <c r="J24" s="527"/>
      <c r="K24" s="779">
        <v>654.55499999999995</v>
      </c>
      <c r="L24" s="527"/>
      <c r="M24" s="808" t="s">
        <v>517</v>
      </c>
      <c r="N24" s="527"/>
      <c r="O24" s="779">
        <v>3.875</v>
      </c>
      <c r="P24" s="527"/>
      <c r="Q24" s="779">
        <v>481.88</v>
      </c>
      <c r="S24" s="450"/>
      <c r="T24" s="34"/>
      <c r="U24" s="451" t="s">
        <v>208</v>
      </c>
      <c r="V24" s="747" t="s">
        <v>36</v>
      </c>
      <c r="W24" s="779">
        <v>290.161</v>
      </c>
      <c r="X24" s="527"/>
      <c r="Y24" s="808" t="s">
        <v>517</v>
      </c>
      <c r="Z24" s="527"/>
      <c r="AA24" s="779">
        <v>581.173</v>
      </c>
      <c r="AB24" s="527"/>
      <c r="AC24" s="779">
        <v>39.85</v>
      </c>
      <c r="AD24" s="527"/>
      <c r="AE24" s="779">
        <v>37.000999999999998</v>
      </c>
      <c r="AF24" s="527"/>
      <c r="AG24" s="779">
        <v>168.27699999999999</v>
      </c>
      <c r="AI24" s="440" t="s">
        <v>217</v>
      </c>
      <c r="AJ24" s="440" t="s">
        <v>217</v>
      </c>
    </row>
    <row r="25" spans="1:36" x14ac:dyDescent="0.2">
      <c r="A25" s="15"/>
      <c r="B25" s="34"/>
      <c r="C25" s="16"/>
      <c r="D25" s="18" t="s">
        <v>37</v>
      </c>
      <c r="E25" s="782">
        <v>150.36600000000001</v>
      </c>
      <c r="F25" s="527"/>
      <c r="G25" s="779">
        <v>36.334000000000003</v>
      </c>
      <c r="H25" s="527"/>
      <c r="I25" s="779">
        <v>6.0519999999999996</v>
      </c>
      <c r="J25" s="527"/>
      <c r="K25" s="779">
        <v>53.847999999999999</v>
      </c>
      <c r="L25" s="527"/>
      <c r="M25" s="779">
        <v>8.2639999999999993</v>
      </c>
      <c r="N25" s="527"/>
      <c r="O25" s="808" t="s">
        <v>517</v>
      </c>
      <c r="P25" s="527"/>
      <c r="Q25" s="779">
        <v>2.0720000000000001</v>
      </c>
      <c r="S25" s="450"/>
      <c r="T25" s="34"/>
      <c r="U25" s="451"/>
      <c r="V25" s="747" t="s">
        <v>37</v>
      </c>
      <c r="W25" s="779">
        <v>3.056</v>
      </c>
      <c r="X25" s="527"/>
      <c r="Y25" s="779">
        <v>6.5960000000000001</v>
      </c>
      <c r="Z25" s="527"/>
      <c r="AA25" s="779">
        <v>21.094000000000001</v>
      </c>
      <c r="AB25" s="527"/>
      <c r="AC25" s="808" t="s">
        <v>517</v>
      </c>
      <c r="AD25" s="527"/>
      <c r="AE25" s="808" t="s">
        <v>517</v>
      </c>
      <c r="AF25" s="527"/>
      <c r="AG25" s="779">
        <v>13.05</v>
      </c>
      <c r="AI25" s="440" t="s">
        <v>217</v>
      </c>
      <c r="AJ25" s="440" t="s">
        <v>217</v>
      </c>
    </row>
    <row r="26" spans="1:36" x14ac:dyDescent="0.2">
      <c r="A26" s="15"/>
      <c r="B26" s="34"/>
      <c r="C26" s="16"/>
      <c r="D26" s="18" t="s">
        <v>38</v>
      </c>
      <c r="E26" s="782">
        <v>2119.9969999999998</v>
      </c>
      <c r="F26" s="527"/>
      <c r="G26" s="779">
        <v>165.86799999999999</v>
      </c>
      <c r="H26" s="527"/>
      <c r="I26" s="779">
        <v>780.10799999999995</v>
      </c>
      <c r="J26" s="527"/>
      <c r="K26" s="779">
        <v>229.53299999999999</v>
      </c>
      <c r="L26" s="527"/>
      <c r="M26" s="808" t="s">
        <v>517</v>
      </c>
      <c r="N26" s="527"/>
      <c r="O26" s="808" t="s">
        <v>517</v>
      </c>
      <c r="P26" s="527"/>
      <c r="Q26" s="779">
        <v>462.33699999999999</v>
      </c>
      <c r="S26" s="450"/>
      <c r="T26" s="34"/>
      <c r="U26" s="451"/>
      <c r="V26" s="747" t="s">
        <v>38</v>
      </c>
      <c r="W26" s="779">
        <v>81.881</v>
      </c>
      <c r="X26" s="527"/>
      <c r="Y26" s="779">
        <v>24.699000000000002</v>
      </c>
      <c r="Z26" s="527"/>
      <c r="AA26" s="779">
        <v>336.52699999999999</v>
      </c>
      <c r="AB26" s="527"/>
      <c r="AC26" s="808" t="s">
        <v>517</v>
      </c>
      <c r="AD26" s="527"/>
      <c r="AE26" s="779">
        <v>16.885000000000002</v>
      </c>
      <c r="AF26" s="527"/>
      <c r="AG26" s="779">
        <v>22.158999999999999</v>
      </c>
      <c r="AI26" s="440" t="s">
        <v>217</v>
      </c>
      <c r="AJ26" s="440" t="s">
        <v>217</v>
      </c>
    </row>
    <row r="27" spans="1:36" x14ac:dyDescent="0.2">
      <c r="A27" s="15"/>
      <c r="B27" s="34"/>
      <c r="C27" s="16"/>
      <c r="D27" s="18" t="s">
        <v>39</v>
      </c>
      <c r="E27" s="782">
        <v>2214.5569999999998</v>
      </c>
      <c r="F27" s="527"/>
      <c r="G27" s="779">
        <v>499.41300000000001</v>
      </c>
      <c r="H27" s="527"/>
      <c r="I27" s="779">
        <v>1109.173</v>
      </c>
      <c r="J27" s="527"/>
      <c r="K27" s="779">
        <v>341.19799999999998</v>
      </c>
      <c r="L27" s="527"/>
      <c r="M27" s="779">
        <v>42.933</v>
      </c>
      <c r="N27" s="527"/>
      <c r="O27" s="808" t="s">
        <v>517</v>
      </c>
      <c r="P27" s="527"/>
      <c r="Q27" s="779">
        <v>139.53100000000001</v>
      </c>
      <c r="S27" s="450"/>
      <c r="T27" s="34"/>
      <c r="U27" s="451"/>
      <c r="V27" s="747" t="s">
        <v>39</v>
      </c>
      <c r="W27" s="808" t="s">
        <v>517</v>
      </c>
      <c r="X27" s="527"/>
      <c r="Y27" s="808" t="s">
        <v>517</v>
      </c>
      <c r="Z27" s="527"/>
      <c r="AA27" s="808" t="s">
        <v>517</v>
      </c>
      <c r="AB27" s="527"/>
      <c r="AC27" s="779">
        <v>27.641999999999999</v>
      </c>
      <c r="AD27" s="527"/>
      <c r="AE27" s="779">
        <v>1.492</v>
      </c>
      <c r="AF27" s="527"/>
      <c r="AG27" s="779">
        <v>53.174999999999997</v>
      </c>
      <c r="AI27" s="440" t="s">
        <v>217</v>
      </c>
      <c r="AJ27" s="440" t="s">
        <v>217</v>
      </c>
    </row>
    <row r="28" spans="1:36" x14ac:dyDescent="0.2">
      <c r="A28" s="15"/>
      <c r="B28" s="34">
        <v>7</v>
      </c>
      <c r="C28" s="16" t="s">
        <v>40</v>
      </c>
      <c r="D28" s="18"/>
      <c r="E28" s="445"/>
      <c r="F28" s="527"/>
      <c r="G28" s="629"/>
      <c r="H28" s="527"/>
      <c r="I28" s="629"/>
      <c r="J28" s="527"/>
      <c r="K28" s="629"/>
      <c r="L28" s="527"/>
      <c r="M28" s="629"/>
      <c r="N28" s="527"/>
      <c r="O28" s="629"/>
      <c r="P28" s="527"/>
      <c r="Q28" s="629"/>
      <c r="R28" s="518"/>
      <c r="S28" s="450"/>
      <c r="T28" s="34">
        <v>7</v>
      </c>
      <c r="U28" s="451" t="s">
        <v>40</v>
      </c>
      <c r="V28" s="747"/>
      <c r="W28" s="629"/>
      <c r="X28" s="527"/>
      <c r="Y28" s="629"/>
      <c r="Z28" s="527"/>
      <c r="AA28" s="629"/>
      <c r="AB28" s="527"/>
      <c r="AC28" s="629"/>
      <c r="AD28" s="527"/>
      <c r="AE28" s="629"/>
      <c r="AF28" s="527"/>
      <c r="AG28" s="629"/>
      <c r="AI28" s="440" t="s">
        <v>217</v>
      </c>
      <c r="AJ28" s="440" t="s">
        <v>217</v>
      </c>
    </row>
    <row r="29" spans="1:36" x14ac:dyDescent="0.2">
      <c r="A29" s="15"/>
      <c r="B29" s="34"/>
      <c r="C29" s="16" t="s">
        <v>41</v>
      </c>
      <c r="D29" s="18"/>
      <c r="E29" s="782">
        <v>18894.917000000001</v>
      </c>
      <c r="F29" s="527"/>
      <c r="G29" s="779">
        <v>145.464</v>
      </c>
      <c r="H29" s="527"/>
      <c r="I29" s="779">
        <v>110.65</v>
      </c>
      <c r="J29" s="527"/>
      <c r="K29" s="779">
        <v>579.09100000000001</v>
      </c>
      <c r="L29" s="527"/>
      <c r="M29" s="779">
        <v>741.06700000000001</v>
      </c>
      <c r="N29" s="527"/>
      <c r="O29" s="808" t="s">
        <v>517</v>
      </c>
      <c r="P29" s="527"/>
      <c r="Q29" s="779">
        <v>719.75199999999995</v>
      </c>
      <c r="R29" s="518"/>
      <c r="S29" s="450"/>
      <c r="T29" s="34"/>
      <c r="U29" s="451" t="s">
        <v>41</v>
      </c>
      <c r="V29" s="747"/>
      <c r="W29" s="779">
        <v>557.04200000000003</v>
      </c>
      <c r="X29" s="527"/>
      <c r="Y29" s="779">
        <v>698.96900000000005</v>
      </c>
      <c r="Z29" s="527"/>
      <c r="AA29" s="779">
        <v>20.459</v>
      </c>
      <c r="AB29" s="527"/>
      <c r="AC29" s="779">
        <v>6953.585</v>
      </c>
      <c r="AD29" s="527"/>
      <c r="AE29" s="779">
        <v>8368.8379999999997</v>
      </c>
      <c r="AF29" s="527"/>
      <c r="AG29" s="808" t="s">
        <v>517</v>
      </c>
      <c r="AI29" s="440" t="s">
        <v>217</v>
      </c>
      <c r="AJ29" s="440" t="s">
        <v>217</v>
      </c>
    </row>
    <row r="30" spans="1:36" x14ac:dyDescent="0.2">
      <c r="A30" s="15"/>
      <c r="B30" s="34"/>
      <c r="C30" s="16" t="s">
        <v>208</v>
      </c>
      <c r="D30" s="16" t="s">
        <v>42</v>
      </c>
      <c r="E30" s="782">
        <v>18794.864000000001</v>
      </c>
      <c r="F30" s="527"/>
      <c r="G30" s="779">
        <v>104.208</v>
      </c>
      <c r="H30" s="527"/>
      <c r="I30" s="779">
        <v>105.574</v>
      </c>
      <c r="J30" s="527"/>
      <c r="K30" s="779">
        <v>579.09100000000001</v>
      </c>
      <c r="L30" s="527"/>
      <c r="M30" s="779">
        <v>741.06700000000001</v>
      </c>
      <c r="N30" s="527"/>
      <c r="O30" s="808" t="s">
        <v>517</v>
      </c>
      <c r="P30" s="527"/>
      <c r="Q30" s="779">
        <v>666.03099999999995</v>
      </c>
      <c r="R30" s="518"/>
      <c r="S30" s="450"/>
      <c r="T30" s="34"/>
      <c r="U30" s="451" t="s">
        <v>208</v>
      </c>
      <c r="V30" s="451" t="s">
        <v>42</v>
      </c>
      <c r="W30" s="779">
        <v>557.04200000000003</v>
      </c>
      <c r="X30" s="527"/>
      <c r="Y30" s="779">
        <v>698.96900000000005</v>
      </c>
      <c r="Z30" s="527"/>
      <c r="AA30" s="779">
        <v>20.459</v>
      </c>
      <c r="AB30" s="527"/>
      <c r="AC30" s="779">
        <v>6953.585</v>
      </c>
      <c r="AD30" s="527"/>
      <c r="AE30" s="779">
        <v>8368.8379999999997</v>
      </c>
      <c r="AF30" s="527"/>
      <c r="AG30" s="808" t="s">
        <v>517</v>
      </c>
      <c r="AI30" s="440" t="s">
        <v>217</v>
      </c>
      <c r="AJ30" s="440" t="s">
        <v>217</v>
      </c>
    </row>
    <row r="31" spans="1:36" x14ac:dyDescent="0.2">
      <c r="A31" s="15"/>
      <c r="B31" s="34">
        <v>8</v>
      </c>
      <c r="C31" s="16" t="s">
        <v>43</v>
      </c>
      <c r="D31" s="18"/>
      <c r="E31" s="445"/>
      <c r="F31" s="527"/>
      <c r="G31" s="629"/>
      <c r="H31" s="527"/>
      <c r="I31" s="629"/>
      <c r="J31" s="527"/>
      <c r="K31" s="629"/>
      <c r="L31" s="527"/>
      <c r="M31" s="629"/>
      <c r="N31" s="527"/>
      <c r="O31" s="629"/>
      <c r="P31" s="527"/>
      <c r="Q31" s="629"/>
      <c r="R31" s="518"/>
      <c r="S31" s="450"/>
      <c r="T31" s="34">
        <v>8</v>
      </c>
      <c r="U31" s="451" t="s">
        <v>43</v>
      </c>
      <c r="V31" s="747"/>
      <c r="W31" s="629"/>
      <c r="X31" s="527"/>
      <c r="Y31" s="629"/>
      <c r="Z31" s="527"/>
      <c r="AA31" s="629"/>
      <c r="AB31" s="527"/>
      <c r="AC31" s="629"/>
      <c r="AD31" s="527"/>
      <c r="AE31" s="629"/>
      <c r="AF31" s="527"/>
      <c r="AG31" s="629"/>
      <c r="AI31" s="440" t="s">
        <v>217</v>
      </c>
      <c r="AJ31" s="440" t="s">
        <v>217</v>
      </c>
    </row>
    <row r="32" spans="1:36" x14ac:dyDescent="0.2">
      <c r="A32" s="15"/>
      <c r="B32" s="34"/>
      <c r="C32" s="16" t="s">
        <v>44</v>
      </c>
      <c r="D32" s="18"/>
      <c r="E32" s="782">
        <v>1378.4449999999999</v>
      </c>
      <c r="F32" s="527"/>
      <c r="G32" s="779">
        <v>328.41300000000001</v>
      </c>
      <c r="H32" s="527"/>
      <c r="I32" s="779">
        <v>42.152999999999999</v>
      </c>
      <c r="J32" s="527"/>
      <c r="K32" s="779">
        <v>1.7150000000000001</v>
      </c>
      <c r="L32" s="527"/>
      <c r="M32" s="808" t="s">
        <v>517</v>
      </c>
      <c r="N32" s="527"/>
      <c r="O32" s="779">
        <v>3.5030000000000001</v>
      </c>
      <c r="P32" s="527"/>
      <c r="Q32" s="779">
        <v>146.52799999999999</v>
      </c>
      <c r="R32" s="518"/>
      <c r="S32" s="450"/>
      <c r="T32" s="34"/>
      <c r="U32" s="451" t="s">
        <v>44</v>
      </c>
      <c r="V32" s="747"/>
      <c r="W32" s="808" t="s">
        <v>517</v>
      </c>
      <c r="X32" s="527"/>
      <c r="Y32" s="779">
        <v>142.07400000000001</v>
      </c>
      <c r="Z32" s="527"/>
      <c r="AA32" s="808" t="s">
        <v>517</v>
      </c>
      <c r="AB32" s="527"/>
      <c r="AC32" s="779">
        <v>700.29499999999996</v>
      </c>
      <c r="AD32" s="527"/>
      <c r="AE32" s="779">
        <v>10.518000000000001</v>
      </c>
      <c r="AF32" s="527"/>
      <c r="AG32" s="779">
        <v>3.246</v>
      </c>
      <c r="AI32" s="440" t="s">
        <v>217</v>
      </c>
      <c r="AJ32" s="440" t="s">
        <v>217</v>
      </c>
    </row>
    <row r="33" spans="1:36" x14ac:dyDescent="0.2">
      <c r="A33" s="15"/>
      <c r="B33" s="34">
        <v>9</v>
      </c>
      <c r="C33" s="16" t="s">
        <v>45</v>
      </c>
      <c r="D33" s="18"/>
      <c r="E33" s="782">
        <v>523.73699999999997</v>
      </c>
      <c r="F33" s="527"/>
      <c r="G33" s="779">
        <v>6.3140000000000001</v>
      </c>
      <c r="H33" s="527"/>
      <c r="I33" s="808" t="s">
        <v>517</v>
      </c>
      <c r="J33" s="527"/>
      <c r="K33" s="808" t="s">
        <v>517</v>
      </c>
      <c r="L33" s="527"/>
      <c r="M33" s="808" t="s">
        <v>517</v>
      </c>
      <c r="N33" s="527"/>
      <c r="O33" s="808" t="s">
        <v>517</v>
      </c>
      <c r="P33" s="527"/>
      <c r="Q33" s="779">
        <v>458.99700000000001</v>
      </c>
      <c r="R33" s="518"/>
      <c r="S33" s="450"/>
      <c r="T33" s="34">
        <v>9</v>
      </c>
      <c r="U33" s="451" t="s">
        <v>45</v>
      </c>
      <c r="V33" s="747"/>
      <c r="W33" s="808" t="s">
        <v>517</v>
      </c>
      <c r="X33" s="527"/>
      <c r="Y33" s="808" t="s">
        <v>517</v>
      </c>
      <c r="Z33" s="527"/>
      <c r="AA33" s="779">
        <v>2.238</v>
      </c>
      <c r="AB33" s="527"/>
      <c r="AC33" s="779">
        <v>3.11</v>
      </c>
      <c r="AD33" s="527"/>
      <c r="AE33" s="779">
        <v>2.2650000000000001</v>
      </c>
      <c r="AF33" s="527"/>
      <c r="AG33" s="779">
        <v>50.813000000000002</v>
      </c>
      <c r="AI33" s="440" t="s">
        <v>217</v>
      </c>
      <c r="AJ33" s="440" t="s">
        <v>217</v>
      </c>
    </row>
    <row r="34" spans="1:36" x14ac:dyDescent="0.2">
      <c r="A34" s="15"/>
      <c r="B34" s="34">
        <v>10</v>
      </c>
      <c r="C34" s="16" t="s">
        <v>46</v>
      </c>
      <c r="D34" s="18"/>
      <c r="E34" s="782">
        <v>1280.6569999999999</v>
      </c>
      <c r="F34" s="527"/>
      <c r="G34" s="779">
        <v>149.75399999999999</v>
      </c>
      <c r="H34" s="527"/>
      <c r="I34" s="808" t="s">
        <v>517</v>
      </c>
      <c r="J34" s="527"/>
      <c r="K34" s="779">
        <v>7.4569999999999999</v>
      </c>
      <c r="L34" s="527"/>
      <c r="M34" s="808" t="s">
        <v>517</v>
      </c>
      <c r="N34" s="527"/>
      <c r="O34" s="779">
        <v>6.5000000000000002E-2</v>
      </c>
      <c r="P34" s="527"/>
      <c r="Q34" s="779">
        <v>761.04100000000005</v>
      </c>
      <c r="R34" s="518"/>
      <c r="S34" s="450"/>
      <c r="T34" s="34">
        <v>10</v>
      </c>
      <c r="U34" s="451" t="s">
        <v>46</v>
      </c>
      <c r="V34" s="747"/>
      <c r="W34" s="779">
        <v>24.134</v>
      </c>
      <c r="X34" s="527"/>
      <c r="Y34" s="779">
        <v>238.292</v>
      </c>
      <c r="Z34" s="527"/>
      <c r="AA34" s="779">
        <v>36.704000000000001</v>
      </c>
      <c r="AB34" s="527"/>
      <c r="AC34" s="779">
        <v>46.106999999999999</v>
      </c>
      <c r="AD34" s="527"/>
      <c r="AE34" s="779">
        <v>1.1080000000000001</v>
      </c>
      <c r="AF34" s="527"/>
      <c r="AG34" s="779">
        <v>15.994999999999999</v>
      </c>
      <c r="AI34" s="440" t="s">
        <v>217</v>
      </c>
      <c r="AJ34" s="440" t="s">
        <v>217</v>
      </c>
    </row>
    <row r="35" spans="1:36" x14ac:dyDescent="0.2">
      <c r="A35" s="15"/>
      <c r="B35" s="34">
        <v>11</v>
      </c>
      <c r="C35" s="16" t="s">
        <v>47</v>
      </c>
      <c r="D35" s="18"/>
      <c r="E35" s="782">
        <v>35.372</v>
      </c>
      <c r="F35" s="527"/>
      <c r="G35" s="808" t="s">
        <v>517</v>
      </c>
      <c r="H35" s="527"/>
      <c r="I35" s="779">
        <v>0.87</v>
      </c>
      <c r="J35" s="527"/>
      <c r="K35" s="808" t="s">
        <v>517</v>
      </c>
      <c r="L35" s="527"/>
      <c r="M35" s="779">
        <v>0.16</v>
      </c>
      <c r="N35" s="527"/>
      <c r="O35" s="808" t="s">
        <v>517</v>
      </c>
      <c r="P35" s="527"/>
      <c r="Q35" s="779">
        <v>18.736000000000001</v>
      </c>
      <c r="R35" s="518"/>
      <c r="S35" s="450"/>
      <c r="T35" s="34">
        <v>11</v>
      </c>
      <c r="U35" s="451" t="s">
        <v>47</v>
      </c>
      <c r="V35" s="747"/>
      <c r="W35" s="779">
        <v>15.417</v>
      </c>
      <c r="X35" s="527"/>
      <c r="Y35" s="779">
        <v>2.4E-2</v>
      </c>
      <c r="Z35" s="527"/>
      <c r="AA35" s="808" t="s">
        <v>517</v>
      </c>
      <c r="AB35" s="527"/>
      <c r="AC35" s="808" t="s">
        <v>517</v>
      </c>
      <c r="AD35" s="527"/>
      <c r="AE35" s="779">
        <v>0.16500000000000001</v>
      </c>
      <c r="AF35" s="527"/>
      <c r="AG35" s="808" t="s">
        <v>517</v>
      </c>
      <c r="AI35" s="440" t="s">
        <v>217</v>
      </c>
      <c r="AJ35" s="440" t="s">
        <v>217</v>
      </c>
    </row>
    <row r="36" spans="1:36" x14ac:dyDescent="0.2">
      <c r="A36" s="15"/>
      <c r="B36" s="34">
        <v>12</v>
      </c>
      <c r="C36" s="16" t="s">
        <v>48</v>
      </c>
      <c r="D36" s="18"/>
      <c r="E36" s="782">
        <v>924.33100000000002</v>
      </c>
      <c r="F36" s="527"/>
      <c r="G36" s="779">
        <v>3.617</v>
      </c>
      <c r="H36" s="527"/>
      <c r="I36" s="779">
        <v>2.4209999999999998</v>
      </c>
      <c r="J36" s="527"/>
      <c r="K36" s="808" t="s">
        <v>517</v>
      </c>
      <c r="L36" s="527"/>
      <c r="M36" s="779">
        <v>120.786</v>
      </c>
      <c r="N36" s="527"/>
      <c r="O36" s="808" t="s">
        <v>517</v>
      </c>
      <c r="P36" s="527"/>
      <c r="Q36" s="779">
        <v>0.23799999999999999</v>
      </c>
      <c r="R36" s="518"/>
      <c r="S36" s="450"/>
      <c r="T36" s="34">
        <v>12</v>
      </c>
      <c r="U36" s="451" t="s">
        <v>48</v>
      </c>
      <c r="V36" s="747"/>
      <c r="W36" s="779">
        <v>20.018000000000001</v>
      </c>
      <c r="X36" s="527"/>
      <c r="Y36" s="779">
        <v>91.224000000000004</v>
      </c>
      <c r="Z36" s="527"/>
      <c r="AA36" s="779">
        <v>0.223</v>
      </c>
      <c r="AB36" s="527"/>
      <c r="AC36" s="779">
        <v>517.71100000000001</v>
      </c>
      <c r="AD36" s="527"/>
      <c r="AE36" s="779">
        <v>168.09299999999999</v>
      </c>
      <c r="AF36" s="527"/>
      <c r="AG36" s="808" t="s">
        <v>517</v>
      </c>
      <c r="AI36" s="440" t="s">
        <v>217</v>
      </c>
      <c r="AJ36" s="440" t="s">
        <v>217</v>
      </c>
    </row>
    <row r="37" spans="1:36" x14ac:dyDescent="0.2">
      <c r="A37" s="15"/>
      <c r="B37" s="34">
        <v>13</v>
      </c>
      <c r="C37" s="16" t="s">
        <v>49</v>
      </c>
      <c r="D37" s="18"/>
      <c r="E37" s="808" t="s">
        <v>517</v>
      </c>
      <c r="F37" s="527"/>
      <c r="G37" s="808" t="s">
        <v>517</v>
      </c>
      <c r="H37" s="527"/>
      <c r="I37" s="808" t="s">
        <v>517</v>
      </c>
      <c r="J37" s="527"/>
      <c r="K37" s="808" t="s">
        <v>517</v>
      </c>
      <c r="L37" s="527"/>
      <c r="M37" s="808" t="s">
        <v>517</v>
      </c>
      <c r="N37" s="527"/>
      <c r="O37" s="808" t="s">
        <v>517</v>
      </c>
      <c r="P37" s="527"/>
      <c r="Q37" s="808" t="s">
        <v>517</v>
      </c>
      <c r="R37" s="518"/>
      <c r="S37" s="450"/>
      <c r="T37" s="34">
        <v>13</v>
      </c>
      <c r="U37" s="451" t="s">
        <v>49</v>
      </c>
      <c r="V37" s="747"/>
      <c r="W37" s="808" t="s">
        <v>517</v>
      </c>
      <c r="X37" s="527"/>
      <c r="Y37" s="808" t="s">
        <v>517</v>
      </c>
      <c r="Z37" s="527"/>
      <c r="AA37" s="808" t="s">
        <v>517</v>
      </c>
      <c r="AB37" s="527"/>
      <c r="AC37" s="808" t="s">
        <v>517</v>
      </c>
      <c r="AD37" s="527"/>
      <c r="AE37" s="779"/>
      <c r="AF37" s="527"/>
      <c r="AG37" s="779"/>
      <c r="AI37" s="440" t="s">
        <v>217</v>
      </c>
      <c r="AJ37" s="440" t="s">
        <v>217</v>
      </c>
    </row>
    <row r="38" spans="1:36" x14ac:dyDescent="0.2">
      <c r="A38" s="15"/>
      <c r="B38" s="34">
        <v>14</v>
      </c>
      <c r="C38" s="16" t="s">
        <v>50</v>
      </c>
      <c r="D38" s="18"/>
      <c r="E38" s="782">
        <v>1171.2670000000001</v>
      </c>
      <c r="F38" s="527"/>
      <c r="G38" s="779">
        <v>43.936</v>
      </c>
      <c r="H38" s="527"/>
      <c r="I38" s="779">
        <v>548.14499999999998</v>
      </c>
      <c r="J38" s="527"/>
      <c r="K38" s="779">
        <v>22.904</v>
      </c>
      <c r="L38" s="527"/>
      <c r="M38" s="779">
        <v>64.521000000000001</v>
      </c>
      <c r="N38" s="527"/>
      <c r="O38" s="779">
        <v>7.3440000000000003</v>
      </c>
      <c r="P38" s="527"/>
      <c r="Q38" s="779">
        <v>193.33</v>
      </c>
      <c r="R38" s="518"/>
      <c r="S38" s="450"/>
      <c r="T38" s="34">
        <v>14</v>
      </c>
      <c r="U38" s="451" t="s">
        <v>50</v>
      </c>
      <c r="V38" s="747"/>
      <c r="W38" s="808" t="s">
        <v>517</v>
      </c>
      <c r="X38" s="527"/>
      <c r="Y38" s="779">
        <v>67.94</v>
      </c>
      <c r="Z38" s="527"/>
      <c r="AA38" s="779">
        <v>167.56800000000001</v>
      </c>
      <c r="AB38" s="527"/>
      <c r="AC38" s="779">
        <v>11.968</v>
      </c>
      <c r="AD38" s="527"/>
      <c r="AE38" s="779">
        <v>13.343999999999999</v>
      </c>
      <c r="AF38" s="527"/>
      <c r="AG38" s="779">
        <v>30.266999999999999</v>
      </c>
      <c r="AI38" s="440" t="s">
        <v>217</v>
      </c>
      <c r="AJ38" s="440" t="s">
        <v>217</v>
      </c>
    </row>
    <row r="39" spans="1:36" x14ac:dyDescent="0.2">
      <c r="A39" s="15"/>
      <c r="B39" s="34">
        <v>15</v>
      </c>
      <c r="C39" s="16" t="s">
        <v>51</v>
      </c>
      <c r="D39" s="18"/>
      <c r="E39" s="808" t="s">
        <v>517</v>
      </c>
      <c r="F39" s="527"/>
      <c r="G39" s="808" t="s">
        <v>517</v>
      </c>
      <c r="H39" s="527"/>
      <c r="I39" s="808" t="s">
        <v>517</v>
      </c>
      <c r="J39" s="527"/>
      <c r="K39" s="808" t="s">
        <v>517</v>
      </c>
      <c r="L39" s="527"/>
      <c r="M39" s="808" t="s">
        <v>517</v>
      </c>
      <c r="N39" s="527"/>
      <c r="O39" s="808" t="s">
        <v>517</v>
      </c>
      <c r="P39" s="527"/>
      <c r="Q39" s="808" t="s">
        <v>517</v>
      </c>
      <c r="R39" s="518"/>
      <c r="S39" s="450"/>
      <c r="T39" s="34">
        <v>15</v>
      </c>
      <c r="U39" s="451" t="s">
        <v>51</v>
      </c>
      <c r="V39" s="747"/>
      <c r="W39" s="808" t="s">
        <v>517</v>
      </c>
      <c r="X39" s="527"/>
      <c r="Y39" s="808" t="s">
        <v>517</v>
      </c>
      <c r="Z39" s="527"/>
      <c r="AA39" s="808" t="s">
        <v>517</v>
      </c>
      <c r="AB39" s="527"/>
      <c r="AC39" s="808" t="s">
        <v>517</v>
      </c>
      <c r="AD39" s="527"/>
      <c r="AE39" s="808" t="s">
        <v>517</v>
      </c>
      <c r="AF39" s="527"/>
      <c r="AG39" s="808" t="s">
        <v>517</v>
      </c>
      <c r="AI39" s="440" t="s">
        <v>217</v>
      </c>
      <c r="AJ39" s="440" t="s">
        <v>217</v>
      </c>
    </row>
    <row r="40" spans="1:36" x14ac:dyDescent="0.2">
      <c r="A40" s="15"/>
      <c r="B40" s="34">
        <v>16</v>
      </c>
      <c r="C40" s="16" t="s">
        <v>52</v>
      </c>
      <c r="D40" s="18"/>
      <c r="E40" s="782">
        <v>1.3660000000000001</v>
      </c>
      <c r="F40" s="527"/>
      <c r="G40" s="808" t="s">
        <v>517</v>
      </c>
      <c r="H40" s="527"/>
      <c r="I40" s="779">
        <v>1.3160000000000001</v>
      </c>
      <c r="J40" s="527"/>
      <c r="K40" s="808" t="s">
        <v>517</v>
      </c>
      <c r="L40" s="527"/>
      <c r="M40" s="808" t="s">
        <v>517</v>
      </c>
      <c r="N40" s="527"/>
      <c r="O40" s="808" t="s">
        <v>517</v>
      </c>
      <c r="P40" s="527"/>
      <c r="Q40" s="779">
        <v>0.05</v>
      </c>
      <c r="R40" s="518"/>
      <c r="S40" s="450"/>
      <c r="T40" s="34">
        <v>16</v>
      </c>
      <c r="U40" s="451" t="s">
        <v>52</v>
      </c>
      <c r="V40" s="747"/>
      <c r="W40" s="808" t="s">
        <v>517</v>
      </c>
      <c r="X40" s="527"/>
      <c r="Y40" s="808" t="s">
        <v>517</v>
      </c>
      <c r="Z40" s="527"/>
      <c r="AA40" s="808" t="s">
        <v>517</v>
      </c>
      <c r="AB40" s="527"/>
      <c r="AC40" s="808" t="s">
        <v>517</v>
      </c>
      <c r="AD40" s="527"/>
      <c r="AE40" s="808" t="s">
        <v>517</v>
      </c>
      <c r="AF40" s="527"/>
      <c r="AG40" s="808" t="s">
        <v>517</v>
      </c>
      <c r="AI40" s="440" t="s">
        <v>217</v>
      </c>
      <c r="AJ40" s="440" t="s">
        <v>217</v>
      </c>
    </row>
    <row r="41" spans="1:36" x14ac:dyDescent="0.2">
      <c r="A41" s="15"/>
      <c r="B41" s="34">
        <v>17</v>
      </c>
      <c r="C41" s="16" t="s">
        <v>53</v>
      </c>
      <c r="D41" s="18"/>
      <c r="E41" s="808" t="s">
        <v>517</v>
      </c>
      <c r="F41" s="527"/>
      <c r="G41" s="808" t="s">
        <v>517</v>
      </c>
      <c r="H41" s="527"/>
      <c r="I41" s="808" t="s">
        <v>517</v>
      </c>
      <c r="J41" s="527"/>
      <c r="K41" s="808" t="s">
        <v>517</v>
      </c>
      <c r="L41" s="527"/>
      <c r="M41" s="808" t="s">
        <v>517</v>
      </c>
      <c r="N41" s="527"/>
      <c r="O41" s="808" t="s">
        <v>517</v>
      </c>
      <c r="P41" s="527"/>
      <c r="Q41" s="808" t="s">
        <v>517</v>
      </c>
      <c r="R41" s="518"/>
      <c r="S41" s="450"/>
      <c r="T41" s="34">
        <v>17</v>
      </c>
      <c r="U41" s="451" t="s">
        <v>53</v>
      </c>
      <c r="V41" s="747"/>
      <c r="W41" s="808" t="s">
        <v>517</v>
      </c>
      <c r="X41" s="527"/>
      <c r="Y41" s="808" t="s">
        <v>517</v>
      </c>
      <c r="Z41" s="527"/>
      <c r="AA41" s="808" t="s">
        <v>517</v>
      </c>
      <c r="AB41" s="527"/>
      <c r="AC41" s="808" t="s">
        <v>517</v>
      </c>
      <c r="AD41" s="527"/>
      <c r="AE41" s="808" t="s">
        <v>517</v>
      </c>
      <c r="AF41" s="527"/>
      <c r="AG41" s="808" t="s">
        <v>517</v>
      </c>
      <c r="AI41" s="440" t="s">
        <v>217</v>
      </c>
      <c r="AJ41" s="440" t="s">
        <v>217</v>
      </c>
    </row>
    <row r="42" spans="1:36" x14ac:dyDescent="0.2">
      <c r="A42" s="15"/>
      <c r="B42" s="34">
        <v>18</v>
      </c>
      <c r="C42" s="16" t="s">
        <v>54</v>
      </c>
      <c r="D42" s="18"/>
      <c r="E42" s="782">
        <v>268.09199999999998</v>
      </c>
      <c r="F42" s="527"/>
      <c r="G42" s="779">
        <v>7.0000000000000001E-3</v>
      </c>
      <c r="H42" s="527"/>
      <c r="I42" s="779">
        <v>4.4349999999999996</v>
      </c>
      <c r="J42" s="527"/>
      <c r="K42" s="808" t="s">
        <v>517</v>
      </c>
      <c r="L42" s="527"/>
      <c r="M42" s="808" t="s">
        <v>517</v>
      </c>
      <c r="N42" s="527"/>
      <c r="O42" s="779">
        <v>3.4000000000000002E-2</v>
      </c>
      <c r="P42" s="527"/>
      <c r="Q42" s="779">
        <v>9.8239999999999998</v>
      </c>
      <c r="R42" s="518"/>
      <c r="S42" s="450"/>
      <c r="T42" s="34">
        <v>18</v>
      </c>
      <c r="U42" s="451" t="s">
        <v>54</v>
      </c>
      <c r="V42" s="747"/>
      <c r="W42" s="779">
        <v>97.224999999999994</v>
      </c>
      <c r="X42" s="527"/>
      <c r="Y42" s="779">
        <v>69.465999999999994</v>
      </c>
      <c r="Z42" s="527"/>
      <c r="AA42" s="779">
        <v>1.5169999999999999</v>
      </c>
      <c r="AB42" s="527"/>
      <c r="AC42" s="808" t="s">
        <v>517</v>
      </c>
      <c r="AD42" s="527"/>
      <c r="AE42" s="779">
        <v>85.307000000000002</v>
      </c>
      <c r="AF42" s="527"/>
      <c r="AG42" s="779">
        <v>0.27700000000000002</v>
      </c>
      <c r="AI42" s="440" t="s">
        <v>217</v>
      </c>
      <c r="AJ42" s="440" t="s">
        <v>217</v>
      </c>
    </row>
    <row r="43" spans="1:36" x14ac:dyDescent="0.2">
      <c r="A43" s="15"/>
      <c r="B43" s="34">
        <v>19</v>
      </c>
      <c r="C43" s="34" t="s">
        <v>314</v>
      </c>
      <c r="D43" s="18"/>
      <c r="E43" s="782">
        <v>28242.733</v>
      </c>
      <c r="F43" s="527"/>
      <c r="G43" s="779">
        <v>1.262</v>
      </c>
      <c r="H43" s="527"/>
      <c r="I43" s="779">
        <v>121.88</v>
      </c>
      <c r="J43" s="527"/>
      <c r="K43" s="779">
        <v>1204.671</v>
      </c>
      <c r="L43" s="527"/>
      <c r="M43" s="779">
        <v>2741.0650000000001</v>
      </c>
      <c r="N43" s="527"/>
      <c r="O43" s="779">
        <v>61.854999999999997</v>
      </c>
      <c r="P43" s="527"/>
      <c r="Q43" s="779">
        <v>549.36</v>
      </c>
      <c r="R43" s="518"/>
      <c r="S43" s="450"/>
      <c r="T43" s="34">
        <v>19</v>
      </c>
      <c r="U43" s="34" t="s">
        <v>314</v>
      </c>
      <c r="V43" s="747"/>
      <c r="W43" s="779">
        <v>9012.2780000000002</v>
      </c>
      <c r="X43" s="527"/>
      <c r="Y43" s="779">
        <v>5248.2290000000003</v>
      </c>
      <c r="Z43" s="527"/>
      <c r="AA43" s="779">
        <v>706.63400000000001</v>
      </c>
      <c r="AB43" s="527"/>
      <c r="AC43" s="779">
        <v>8464.3439999999991</v>
      </c>
      <c r="AD43" s="527"/>
      <c r="AE43" s="779">
        <v>131.155</v>
      </c>
      <c r="AF43" s="527"/>
      <c r="AG43" s="808" t="s">
        <v>517</v>
      </c>
      <c r="AI43" s="440" t="s">
        <v>217</v>
      </c>
      <c r="AJ43" s="440" t="s">
        <v>217</v>
      </c>
    </row>
    <row r="44" spans="1:36" x14ac:dyDescent="0.2">
      <c r="A44" s="36"/>
      <c r="B44" s="401"/>
      <c r="C44" s="16" t="s">
        <v>208</v>
      </c>
      <c r="D44" s="18" t="s">
        <v>55</v>
      </c>
      <c r="E44" s="782">
        <v>20450.485000000001</v>
      </c>
      <c r="F44" s="527"/>
      <c r="G44" s="808" t="s">
        <v>517</v>
      </c>
      <c r="H44" s="527"/>
      <c r="I44" s="779">
        <v>121.88</v>
      </c>
      <c r="J44" s="527"/>
      <c r="K44" s="808" t="s">
        <v>517</v>
      </c>
      <c r="L44" s="527"/>
      <c r="M44" s="779">
        <v>2720.0749999999998</v>
      </c>
      <c r="N44" s="527"/>
      <c r="O44" s="808" t="s">
        <v>517</v>
      </c>
      <c r="P44" s="527"/>
      <c r="Q44" s="808" t="s">
        <v>517</v>
      </c>
      <c r="R44" s="518"/>
      <c r="S44" s="452"/>
      <c r="T44" s="401"/>
      <c r="U44" s="451" t="s">
        <v>208</v>
      </c>
      <c r="V44" s="747" t="s">
        <v>55</v>
      </c>
      <c r="W44" s="779">
        <v>8398.07</v>
      </c>
      <c r="X44" s="527"/>
      <c r="Y44" s="779">
        <v>4371.38</v>
      </c>
      <c r="Z44" s="527"/>
      <c r="AA44" s="779">
        <v>322.54399999999998</v>
      </c>
      <c r="AB44" s="527"/>
      <c r="AC44" s="779">
        <v>4386.1980000000003</v>
      </c>
      <c r="AD44" s="527"/>
      <c r="AE44" s="779">
        <v>130.33799999999999</v>
      </c>
      <c r="AF44" s="527"/>
      <c r="AG44" s="808" t="s">
        <v>517</v>
      </c>
      <c r="AI44" s="440" t="s">
        <v>217</v>
      </c>
      <c r="AJ44" s="440" t="s">
        <v>217</v>
      </c>
    </row>
    <row r="45" spans="1:36" x14ac:dyDescent="0.2">
      <c r="A45" s="15"/>
      <c r="B45" s="34"/>
      <c r="C45" s="16"/>
      <c r="D45" s="18" t="s">
        <v>56</v>
      </c>
      <c r="E45" s="782">
        <v>609.85299999999995</v>
      </c>
      <c r="F45" s="527"/>
      <c r="G45" s="808" t="s">
        <v>517</v>
      </c>
      <c r="H45" s="527"/>
      <c r="I45" s="808" t="s">
        <v>517</v>
      </c>
      <c r="J45" s="527"/>
      <c r="K45" s="808" t="s">
        <v>517</v>
      </c>
      <c r="L45" s="527"/>
      <c r="M45" s="808" t="s">
        <v>517</v>
      </c>
      <c r="N45" s="527"/>
      <c r="O45" s="808" t="s">
        <v>517</v>
      </c>
      <c r="P45" s="527"/>
      <c r="Q45" s="808" t="s">
        <v>517</v>
      </c>
      <c r="R45" s="518"/>
      <c r="S45" s="450"/>
      <c r="T45" s="34"/>
      <c r="U45" s="451"/>
      <c r="V45" s="747" t="s">
        <v>56</v>
      </c>
      <c r="W45" s="779">
        <v>609.82299999999998</v>
      </c>
      <c r="X45" s="527"/>
      <c r="Y45" s="808" t="s">
        <v>517</v>
      </c>
      <c r="Z45" s="527"/>
      <c r="AA45" s="808" t="s">
        <v>517</v>
      </c>
      <c r="AB45" s="527"/>
      <c r="AC45" s="779">
        <v>0.03</v>
      </c>
      <c r="AD45" s="527"/>
      <c r="AE45" s="808" t="s">
        <v>517</v>
      </c>
      <c r="AF45" s="527"/>
      <c r="AG45" s="808" t="s">
        <v>517</v>
      </c>
      <c r="AI45" s="440" t="s">
        <v>217</v>
      </c>
      <c r="AJ45" s="440" t="s">
        <v>217</v>
      </c>
    </row>
    <row r="46" spans="1:36" x14ac:dyDescent="0.2">
      <c r="A46" s="15"/>
      <c r="B46" s="34"/>
      <c r="C46" s="16"/>
      <c r="D46" s="18" t="s">
        <v>57</v>
      </c>
      <c r="E46" s="782">
        <v>6408.951</v>
      </c>
      <c r="F46" s="527"/>
      <c r="G46" s="779">
        <v>1.262</v>
      </c>
      <c r="H46" s="527"/>
      <c r="I46" s="808" t="s">
        <v>517</v>
      </c>
      <c r="J46" s="527"/>
      <c r="K46" s="779">
        <v>1204.671</v>
      </c>
      <c r="L46" s="527"/>
      <c r="M46" s="779">
        <v>19.291</v>
      </c>
      <c r="N46" s="527"/>
      <c r="O46" s="779">
        <v>61.854999999999997</v>
      </c>
      <c r="P46" s="527"/>
      <c r="Q46" s="779">
        <v>549.36</v>
      </c>
      <c r="R46" s="518"/>
      <c r="S46" s="450"/>
      <c r="T46" s="34"/>
      <c r="U46" s="451"/>
      <c r="V46" s="747" t="s">
        <v>57</v>
      </c>
      <c r="W46" s="779">
        <v>4.2450000000000001</v>
      </c>
      <c r="X46" s="527"/>
      <c r="Y46" s="779">
        <v>876.84900000000005</v>
      </c>
      <c r="Z46" s="527"/>
      <c r="AA46" s="779">
        <v>384.09</v>
      </c>
      <c r="AB46" s="527"/>
      <c r="AC46" s="779">
        <v>3306.511</v>
      </c>
      <c r="AD46" s="527"/>
      <c r="AE46" s="779">
        <v>0.81699999999999995</v>
      </c>
      <c r="AF46" s="527"/>
      <c r="AG46" s="808" t="s">
        <v>517</v>
      </c>
      <c r="AI46" s="440" t="s">
        <v>217</v>
      </c>
      <c r="AJ46" s="440" t="s">
        <v>217</v>
      </c>
    </row>
    <row r="47" spans="1:36" x14ac:dyDescent="0.2">
      <c r="A47" s="36"/>
      <c r="B47" s="34">
        <v>20</v>
      </c>
      <c r="C47" s="34" t="s">
        <v>315</v>
      </c>
      <c r="D47" s="18"/>
      <c r="E47" s="782">
        <v>431.46899999999999</v>
      </c>
      <c r="F47" s="527"/>
      <c r="G47" s="779">
        <v>35.417000000000002</v>
      </c>
      <c r="H47" s="527"/>
      <c r="I47" s="779">
        <v>7.806</v>
      </c>
      <c r="J47" s="527"/>
      <c r="K47" s="779">
        <v>2.698</v>
      </c>
      <c r="L47" s="527"/>
      <c r="M47" s="779">
        <v>14.135</v>
      </c>
      <c r="N47" s="527"/>
      <c r="O47" s="808" t="s">
        <v>517</v>
      </c>
      <c r="P47" s="527"/>
      <c r="Q47" s="779">
        <v>48.804000000000002</v>
      </c>
      <c r="R47" s="518"/>
      <c r="S47" s="452"/>
      <c r="T47" s="34">
        <v>20</v>
      </c>
      <c r="U47" s="34" t="s">
        <v>315</v>
      </c>
      <c r="V47" s="747"/>
      <c r="W47" s="808" t="s">
        <v>517</v>
      </c>
      <c r="X47" s="527"/>
      <c r="Y47" s="779">
        <v>1.1519999999999999</v>
      </c>
      <c r="Z47" s="527"/>
      <c r="AA47" s="808" t="s">
        <v>517</v>
      </c>
      <c r="AB47" s="527"/>
      <c r="AC47" s="779">
        <v>71.058999999999997</v>
      </c>
      <c r="AD47" s="527"/>
      <c r="AE47" s="779">
        <v>5.694</v>
      </c>
      <c r="AF47" s="527"/>
      <c r="AG47" s="779">
        <v>244.70400000000001</v>
      </c>
      <c r="AI47" s="440" t="s">
        <v>217</v>
      </c>
      <c r="AJ47" s="440" t="s">
        <v>217</v>
      </c>
    </row>
    <row r="48" spans="1:36" s="145" customFormat="1" ht="21" customHeight="1" x14ac:dyDescent="0.2">
      <c r="A48" s="77"/>
      <c r="B48" s="30" t="s">
        <v>606</v>
      </c>
      <c r="C48" s="30"/>
      <c r="D48" s="242"/>
      <c r="E48" s="782">
        <v>69652.510999999999</v>
      </c>
      <c r="F48" s="528"/>
      <c r="G48" s="782">
        <v>5285.3770000000004</v>
      </c>
      <c r="H48" s="528"/>
      <c r="I48" s="782">
        <v>3439.7089999999998</v>
      </c>
      <c r="J48" s="528"/>
      <c r="K48" s="782">
        <v>3325.2040000000002</v>
      </c>
      <c r="L48" s="528"/>
      <c r="M48" s="782">
        <v>3830.6669999999999</v>
      </c>
      <c r="N48" s="528"/>
      <c r="O48" s="782">
        <v>455.75</v>
      </c>
      <c r="P48" s="587"/>
      <c r="Q48" s="782">
        <v>5607.7960000000003</v>
      </c>
      <c r="R48" s="522"/>
      <c r="S48" s="77"/>
      <c r="T48" s="30" t="s">
        <v>606</v>
      </c>
      <c r="U48" s="30"/>
      <c r="V48" s="242"/>
      <c r="W48" s="782">
        <v>10702.157999999999</v>
      </c>
      <c r="X48" s="528"/>
      <c r="Y48" s="782">
        <v>7022.0659999999998</v>
      </c>
      <c r="Z48" s="528"/>
      <c r="AA48" s="782">
        <v>2118.12</v>
      </c>
      <c r="AB48" s="587"/>
      <c r="AC48" s="782">
        <v>17818.827000000001</v>
      </c>
      <c r="AD48" s="587"/>
      <c r="AE48" s="782">
        <v>9327.0210000000006</v>
      </c>
      <c r="AF48" s="528"/>
      <c r="AG48" s="782">
        <v>719.81600000000003</v>
      </c>
      <c r="AH48" s="540"/>
      <c r="AI48" s="145" t="s">
        <v>217</v>
      </c>
      <c r="AJ48" s="145" t="s">
        <v>217</v>
      </c>
    </row>
    <row r="49" spans="1:36" s="145" customFormat="1" x14ac:dyDescent="0.2">
      <c r="A49" s="397"/>
      <c r="B49" s="43" t="s">
        <v>502</v>
      </c>
      <c r="C49" s="43"/>
      <c r="D49" s="51"/>
      <c r="E49" s="638">
        <v>66831</v>
      </c>
      <c r="F49" s="535"/>
      <c r="G49" s="638">
        <v>4592</v>
      </c>
      <c r="H49" s="535" t="s">
        <v>217</v>
      </c>
      <c r="I49" s="638">
        <v>3409</v>
      </c>
      <c r="J49" s="535" t="s">
        <v>217</v>
      </c>
      <c r="K49" s="638">
        <v>2560</v>
      </c>
      <c r="L49" s="535" t="s">
        <v>217</v>
      </c>
      <c r="M49" s="638">
        <v>3725</v>
      </c>
      <c r="N49" s="535" t="s">
        <v>217</v>
      </c>
      <c r="O49" s="638">
        <v>313</v>
      </c>
      <c r="P49" s="766"/>
      <c r="Q49" s="638">
        <v>6097</v>
      </c>
      <c r="R49" s="522"/>
      <c r="S49" s="397"/>
      <c r="T49" s="43" t="s">
        <v>502</v>
      </c>
      <c r="U49" s="43"/>
      <c r="V49" s="51"/>
      <c r="W49" s="638">
        <v>10527</v>
      </c>
      <c r="X49" s="535"/>
      <c r="Y49" s="638">
        <v>6685</v>
      </c>
      <c r="Z49" s="535"/>
      <c r="AA49" s="638">
        <v>1950</v>
      </c>
      <c r="AB49" s="766"/>
      <c r="AC49" s="638">
        <v>17341</v>
      </c>
      <c r="AD49" s="766"/>
      <c r="AE49" s="638">
        <v>8896</v>
      </c>
      <c r="AF49" s="535"/>
      <c r="AG49" s="638">
        <v>736</v>
      </c>
      <c r="AH49" s="522"/>
      <c r="AI49" s="145" t="s">
        <v>217</v>
      </c>
      <c r="AJ49" s="145" t="s">
        <v>217</v>
      </c>
    </row>
    <row r="50" spans="1:36" ht="21" customHeight="1" x14ac:dyDescent="0.2">
      <c r="E50" s="843">
        <f>E18/E48</f>
        <v>4.5790581763807486E-2</v>
      </c>
      <c r="R50" s="518"/>
    </row>
    <row r="51" spans="1:36" x14ac:dyDescent="0.2">
      <c r="E51" s="129"/>
      <c r="F51" s="518"/>
      <c r="G51" s="80"/>
      <c r="H51" s="518"/>
      <c r="I51" s="80"/>
      <c r="J51" s="518"/>
      <c r="K51" s="80"/>
      <c r="L51" s="518"/>
      <c r="M51" s="80"/>
      <c r="N51" s="518"/>
      <c r="O51" s="80"/>
      <c r="P51" s="518"/>
      <c r="Q51" s="80"/>
      <c r="R51" s="518"/>
      <c r="S51" s="244"/>
      <c r="T51" s="244"/>
      <c r="U51" s="244"/>
      <c r="V51" s="245"/>
      <c r="W51" s="80"/>
      <c r="X51" s="518"/>
      <c r="Y51" s="80"/>
      <c r="Z51" s="518"/>
      <c r="AA51" s="80"/>
      <c r="AB51" s="518"/>
      <c r="AC51" s="80"/>
      <c r="AD51" s="518"/>
      <c r="AE51" s="80"/>
    </row>
    <row r="52" spans="1:36" x14ac:dyDescent="0.2">
      <c r="R52" s="518"/>
    </row>
  </sheetData>
  <mergeCells count="2">
    <mergeCell ref="A2:Q2"/>
    <mergeCell ref="A3:Q3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colBreaks count="1" manualBreakCount="1">
    <brk id="1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"/>
  <dimension ref="A1:AI49"/>
  <sheetViews>
    <sheetView showGridLines="0" zoomScaleNormal="100" zoomScaleSheetLayoutView="100" workbookViewId="0"/>
  </sheetViews>
  <sheetFormatPr defaultColWidth="9.140625" defaultRowHeight="12.75" x14ac:dyDescent="0.2"/>
  <cols>
    <col min="1" max="1" width="0.85546875" style="44" customWidth="1"/>
    <col min="2" max="2" width="2.5703125" style="40" customWidth="1"/>
    <col min="3" max="3" width="4.85546875" style="40" customWidth="1"/>
    <col min="4" max="4" width="27.7109375" style="41" customWidth="1"/>
    <col min="5" max="16" width="5.42578125" style="2" customWidth="1"/>
    <col min="17" max="17" width="5.42578125" style="45" customWidth="1"/>
    <col min="18" max="18" width="3.7109375" style="44" customWidth="1"/>
    <col min="19" max="19" width="4.85546875" style="44" customWidth="1"/>
    <col min="20" max="20" width="27.7109375" style="41" customWidth="1"/>
    <col min="21" max="22" width="5.42578125" style="2" customWidth="1"/>
    <col min="23" max="23" width="6.140625" style="45" bestFit="1" customWidth="1"/>
    <col min="24" max="24" width="5.42578125" style="2" customWidth="1"/>
    <col min="25" max="25" width="6.140625" style="2" bestFit="1" customWidth="1"/>
    <col min="26" max="26" width="5.42578125" style="2" customWidth="1"/>
    <col min="27" max="27" width="5.42578125" style="45" customWidth="1"/>
    <col min="28" max="30" width="5.42578125" style="2" customWidth="1"/>
    <col min="31" max="31" width="6.85546875" style="45" customWidth="1"/>
    <col min="32" max="16384" width="9.140625" style="2"/>
  </cols>
  <sheetData>
    <row r="1" spans="1:31" s="1" customFormat="1" ht="12.75" customHeight="1" x14ac:dyDescent="0.2">
      <c r="A1" s="6" t="s">
        <v>61</v>
      </c>
      <c r="B1" s="7"/>
      <c r="C1" s="7"/>
      <c r="D1" s="5"/>
      <c r="Q1" s="3"/>
      <c r="R1" s="415" t="s">
        <v>71</v>
      </c>
      <c r="S1" s="4"/>
      <c r="T1" s="5"/>
      <c r="W1" s="3"/>
      <c r="AA1" s="3"/>
      <c r="AE1" s="3"/>
    </row>
    <row r="2" spans="1:31" s="1" customFormat="1" ht="26.25" customHeight="1" x14ac:dyDescent="0.2">
      <c r="A2" s="868" t="s">
        <v>611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4"/>
      <c r="S2" s="4"/>
      <c r="T2" s="5"/>
      <c r="W2" s="3"/>
      <c r="AA2" s="3"/>
      <c r="AE2" s="3"/>
    </row>
    <row r="3" spans="1:31" s="195" customFormat="1" ht="24.6" customHeight="1" x14ac:dyDescent="0.2">
      <c r="A3" s="875" t="s">
        <v>612</v>
      </c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194"/>
      <c r="S3" s="194"/>
      <c r="T3" s="376"/>
    </row>
    <row r="4" spans="1:31" s="180" customFormat="1" ht="12.75" customHeight="1" x14ac:dyDescent="0.2">
      <c r="A4" s="666"/>
      <c r="B4" s="753"/>
      <c r="C4" s="753"/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  <c r="O4" s="753"/>
      <c r="P4" s="753"/>
      <c r="Q4" s="753"/>
      <c r="R4" s="234"/>
      <c r="S4" s="234"/>
      <c r="T4" s="751"/>
      <c r="U4" s="752"/>
      <c r="V4" s="752"/>
      <c r="W4" s="752"/>
      <c r="X4" s="752"/>
      <c r="Y4" s="752"/>
      <c r="Z4" s="752"/>
      <c r="AA4" s="752"/>
      <c r="AB4" s="752"/>
      <c r="AC4" s="752"/>
      <c r="AD4" s="752"/>
      <c r="AE4" s="752"/>
    </row>
    <row r="5" spans="1:31" s="15" customFormat="1" ht="12.75" customHeight="1" x14ac:dyDescent="0.2">
      <c r="A5" s="47" t="s">
        <v>346</v>
      </c>
      <c r="B5" s="10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3"/>
      <c r="R5" s="47" t="s">
        <v>346</v>
      </c>
      <c r="S5" s="14"/>
      <c r="T5" s="11"/>
      <c r="U5" s="12"/>
      <c r="V5" s="12"/>
      <c r="W5" s="13"/>
      <c r="X5" s="12"/>
      <c r="Y5" s="12"/>
      <c r="Z5" s="12"/>
      <c r="AA5" s="13"/>
      <c r="AB5" s="12"/>
      <c r="AC5" s="12"/>
      <c r="AD5" s="12"/>
      <c r="AE5" s="13"/>
    </row>
    <row r="6" spans="1:31" s="1" customFormat="1" ht="14.25" customHeight="1" x14ac:dyDescent="0.2">
      <c r="A6" s="16" t="s">
        <v>0</v>
      </c>
      <c r="B6" s="17"/>
      <c r="C6" s="17"/>
      <c r="D6" s="18"/>
      <c r="E6" s="12" t="s">
        <v>342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76" t="s">
        <v>0</v>
      </c>
      <c r="S6" s="16"/>
      <c r="T6" s="18"/>
      <c r="U6" s="12" t="s">
        <v>342</v>
      </c>
      <c r="V6" s="12"/>
      <c r="W6" s="13"/>
      <c r="X6" s="12"/>
      <c r="Y6" s="12"/>
      <c r="Z6" s="12"/>
      <c r="AA6" s="13"/>
      <c r="AB6" s="12"/>
      <c r="AC6" s="12"/>
      <c r="AD6" s="12"/>
      <c r="AE6" s="13"/>
    </row>
    <row r="7" spans="1:31" s="1" customFormat="1" ht="39.75" customHeight="1" x14ac:dyDescent="0.2">
      <c r="A7" s="19" t="s">
        <v>1</v>
      </c>
      <c r="B7" s="20"/>
      <c r="C7" s="20"/>
      <c r="D7" s="18"/>
      <c r="E7" s="21" t="s">
        <v>2</v>
      </c>
      <c r="F7" s="21" t="s">
        <v>3</v>
      </c>
      <c r="G7" s="21" t="s">
        <v>4</v>
      </c>
      <c r="H7" s="21" t="s">
        <v>161</v>
      </c>
      <c r="I7" s="21" t="s">
        <v>5</v>
      </c>
      <c r="J7" s="21" t="s">
        <v>6</v>
      </c>
      <c r="K7" s="21" t="s">
        <v>7</v>
      </c>
      <c r="L7" s="21" t="s">
        <v>8</v>
      </c>
      <c r="M7" s="21" t="s">
        <v>9</v>
      </c>
      <c r="N7" s="21" t="s">
        <v>10</v>
      </c>
      <c r="O7" s="22" t="s">
        <v>11</v>
      </c>
      <c r="P7" s="21" t="s">
        <v>12</v>
      </c>
      <c r="Q7" s="22" t="s">
        <v>13</v>
      </c>
      <c r="R7" s="188" t="s">
        <v>1</v>
      </c>
      <c r="S7" s="16"/>
      <c r="T7" s="18"/>
      <c r="U7" s="21" t="s">
        <v>14</v>
      </c>
      <c r="V7" s="22" t="s">
        <v>316</v>
      </c>
      <c r="W7" s="22" t="s">
        <v>15</v>
      </c>
      <c r="X7" s="22" t="s">
        <v>16</v>
      </c>
      <c r="Y7" s="23" t="s">
        <v>17</v>
      </c>
      <c r="Z7" s="21" t="s">
        <v>18</v>
      </c>
      <c r="AA7" s="22" t="s">
        <v>19</v>
      </c>
      <c r="AB7" s="21" t="s">
        <v>20</v>
      </c>
      <c r="AC7" s="22" t="s">
        <v>21</v>
      </c>
      <c r="AD7" s="22" t="s">
        <v>495</v>
      </c>
      <c r="AE7" s="23" t="s">
        <v>22</v>
      </c>
    </row>
    <row r="8" spans="1:31" s="29" customFormat="1" ht="9" x14ac:dyDescent="0.15">
      <c r="A8" s="24" t="s">
        <v>58</v>
      </c>
      <c r="B8" s="25"/>
      <c r="C8" s="25"/>
      <c r="D8" s="26"/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  <c r="M8" s="27">
        <v>9</v>
      </c>
      <c r="N8" s="27">
        <v>10</v>
      </c>
      <c r="O8" s="27">
        <v>11</v>
      </c>
      <c r="P8" s="27">
        <v>12</v>
      </c>
      <c r="Q8" s="27">
        <v>13</v>
      </c>
      <c r="R8" s="27"/>
      <c r="S8" s="27"/>
      <c r="T8" s="26"/>
      <c r="U8" s="28">
        <v>14</v>
      </c>
      <c r="V8" s="28">
        <v>15</v>
      </c>
      <c r="W8" s="28">
        <v>16</v>
      </c>
      <c r="X8" s="28">
        <v>17</v>
      </c>
      <c r="Y8" s="28" t="s">
        <v>317</v>
      </c>
      <c r="Z8" s="28">
        <v>18</v>
      </c>
      <c r="AA8" s="28">
        <v>19</v>
      </c>
      <c r="AB8" s="28">
        <v>20</v>
      </c>
      <c r="AC8" s="28">
        <v>21</v>
      </c>
      <c r="AD8" s="28">
        <v>22</v>
      </c>
      <c r="AE8" s="28" t="s">
        <v>318</v>
      </c>
    </row>
    <row r="9" spans="1:31" s="33" customFormat="1" ht="12" customHeight="1" x14ac:dyDescent="0.2">
      <c r="A9" s="30"/>
      <c r="B9" s="31"/>
      <c r="C9" s="31"/>
      <c r="D9" s="32"/>
      <c r="T9" s="32"/>
    </row>
    <row r="10" spans="1:31" s="15" customFormat="1" ht="11.25" x14ac:dyDescent="0.2">
      <c r="B10" s="34">
        <v>1</v>
      </c>
      <c r="C10" s="17" t="s">
        <v>23</v>
      </c>
      <c r="D10" s="18"/>
      <c r="E10" s="779">
        <v>74.751000000000005</v>
      </c>
      <c r="F10" s="779">
        <v>362.40699999999998</v>
      </c>
      <c r="G10" s="779">
        <v>776.91700000000003</v>
      </c>
      <c r="H10" s="779">
        <v>226.07</v>
      </c>
      <c r="I10" s="779">
        <v>42.902999999999999</v>
      </c>
      <c r="J10" s="808" t="s">
        <v>517</v>
      </c>
      <c r="K10" s="779">
        <v>5.5549999999999997</v>
      </c>
      <c r="L10" s="808" t="s">
        <v>517</v>
      </c>
      <c r="M10" s="779">
        <v>1051.9469999999999</v>
      </c>
      <c r="N10" s="779">
        <v>151.88</v>
      </c>
      <c r="O10" s="779">
        <v>113.54</v>
      </c>
      <c r="P10" s="779">
        <v>140.45699999999999</v>
      </c>
      <c r="Q10" s="779">
        <v>4</v>
      </c>
      <c r="R10" s="34">
        <v>1</v>
      </c>
      <c r="S10" s="16" t="s">
        <v>23</v>
      </c>
      <c r="T10" s="35"/>
      <c r="U10" s="779">
        <v>6.9470000000000001</v>
      </c>
      <c r="V10" s="779">
        <v>90.406999999999996</v>
      </c>
      <c r="W10" s="779">
        <v>121.854</v>
      </c>
      <c r="X10" s="808" t="s">
        <v>517</v>
      </c>
      <c r="Y10" s="782">
        <v>3169.6350000000002</v>
      </c>
      <c r="Z10" s="779">
        <v>5.2889999999999997</v>
      </c>
      <c r="AA10" s="779">
        <v>206.126</v>
      </c>
      <c r="AB10" s="779">
        <v>397.94600000000003</v>
      </c>
      <c r="AC10" s="779">
        <v>16.920000000000002</v>
      </c>
      <c r="AD10" s="779">
        <v>64.430999999999997</v>
      </c>
      <c r="AE10" s="782">
        <v>3860.3470000000007</v>
      </c>
    </row>
    <row r="11" spans="1:31" s="15" customFormat="1" ht="11.25" x14ac:dyDescent="0.2">
      <c r="B11" s="34"/>
      <c r="C11" s="17" t="s">
        <v>208</v>
      </c>
      <c r="D11" s="18" t="s">
        <v>24</v>
      </c>
      <c r="E11" s="779">
        <v>47.688000000000002</v>
      </c>
      <c r="F11" s="779">
        <v>96.396000000000001</v>
      </c>
      <c r="G11" s="779">
        <v>4.95</v>
      </c>
      <c r="H11" s="779">
        <v>22.187000000000001</v>
      </c>
      <c r="I11" s="779">
        <v>7.9720000000000004</v>
      </c>
      <c r="J11" s="808" t="s">
        <v>517</v>
      </c>
      <c r="K11" s="779">
        <v>3.3759999999999999</v>
      </c>
      <c r="L11" s="808" t="s">
        <v>517</v>
      </c>
      <c r="M11" s="779">
        <v>14.909000000000001</v>
      </c>
      <c r="N11" s="779">
        <v>20.666</v>
      </c>
      <c r="O11" s="779">
        <v>14.874000000000001</v>
      </c>
      <c r="P11" s="779">
        <v>32.076000000000001</v>
      </c>
      <c r="Q11" s="808" t="s">
        <v>517</v>
      </c>
      <c r="R11" s="16"/>
      <c r="S11" s="17" t="s">
        <v>208</v>
      </c>
      <c r="T11" s="18" t="s">
        <v>24</v>
      </c>
      <c r="U11" s="779">
        <v>3.7949999999999999</v>
      </c>
      <c r="V11" s="779">
        <v>1.452</v>
      </c>
      <c r="W11" s="779">
        <v>38.557000000000002</v>
      </c>
      <c r="X11" s="808" t="s">
        <v>517</v>
      </c>
      <c r="Y11" s="782">
        <v>308.89800000000002</v>
      </c>
      <c r="Z11" s="779">
        <v>5.2889999999999997</v>
      </c>
      <c r="AA11" s="779">
        <v>29.992999999999999</v>
      </c>
      <c r="AB11" s="779">
        <v>39.107999999999997</v>
      </c>
      <c r="AC11" s="779">
        <v>3.3</v>
      </c>
      <c r="AD11" s="808" t="s">
        <v>517</v>
      </c>
      <c r="AE11" s="782">
        <v>386.58800000000002</v>
      </c>
    </row>
    <row r="12" spans="1:31" s="15" customFormat="1" ht="11.25" x14ac:dyDescent="0.2">
      <c r="B12" s="34"/>
      <c r="C12" s="17"/>
      <c r="D12" s="18" t="s">
        <v>25</v>
      </c>
      <c r="E12" s="808" t="s">
        <v>517</v>
      </c>
      <c r="F12" s="779">
        <v>36.793999999999997</v>
      </c>
      <c r="G12" s="779">
        <v>756.99599999999998</v>
      </c>
      <c r="H12" s="779">
        <v>116.98</v>
      </c>
      <c r="I12" s="779">
        <v>14.208</v>
      </c>
      <c r="J12" s="808" t="s">
        <v>517</v>
      </c>
      <c r="K12" s="779">
        <v>2.1789999999999998</v>
      </c>
      <c r="L12" s="808" t="s">
        <v>517</v>
      </c>
      <c r="M12" s="779">
        <v>977.38599999999997</v>
      </c>
      <c r="N12" s="779">
        <v>125.874</v>
      </c>
      <c r="O12" s="779">
        <v>3.4420000000000002</v>
      </c>
      <c r="P12" s="779">
        <v>85.212999999999994</v>
      </c>
      <c r="Q12" s="779">
        <v>4</v>
      </c>
      <c r="R12" s="16"/>
      <c r="S12" s="16"/>
      <c r="T12" s="18" t="s">
        <v>25</v>
      </c>
      <c r="U12" s="779">
        <v>3.1520000000000001</v>
      </c>
      <c r="V12" s="779">
        <v>43.536999999999999</v>
      </c>
      <c r="W12" s="779">
        <v>37.387</v>
      </c>
      <c r="X12" s="808" t="s">
        <v>517</v>
      </c>
      <c r="Y12" s="782">
        <v>2207.1480000000001</v>
      </c>
      <c r="Z12" s="808" t="s">
        <v>517</v>
      </c>
      <c r="AA12" s="779">
        <v>144.06299999999999</v>
      </c>
      <c r="AB12" s="779">
        <v>338.74</v>
      </c>
      <c r="AC12" s="779">
        <v>4.1580000000000004</v>
      </c>
      <c r="AD12" s="779">
        <v>58.981000000000002</v>
      </c>
      <c r="AE12" s="782">
        <v>2753.09</v>
      </c>
    </row>
    <row r="13" spans="1:31" s="15" customFormat="1" ht="11.25" x14ac:dyDescent="0.2">
      <c r="B13" s="34">
        <v>2</v>
      </c>
      <c r="C13" s="17" t="s">
        <v>26</v>
      </c>
      <c r="D13" s="18"/>
      <c r="E13" s="779">
        <v>11.845000000000001</v>
      </c>
      <c r="F13" s="779">
        <v>1622.9739999999999</v>
      </c>
      <c r="G13" s="808" t="s">
        <v>517</v>
      </c>
      <c r="H13" s="779">
        <v>13.64</v>
      </c>
      <c r="I13" s="779">
        <v>124.264</v>
      </c>
      <c r="J13" s="808" t="s">
        <v>517</v>
      </c>
      <c r="K13" s="808" t="s">
        <v>517</v>
      </c>
      <c r="L13" s="779">
        <v>2.3820000000000001</v>
      </c>
      <c r="M13" s="779">
        <v>320.48200000000003</v>
      </c>
      <c r="N13" s="808" t="s">
        <v>517</v>
      </c>
      <c r="O13" s="779">
        <v>818.79499999999996</v>
      </c>
      <c r="P13" s="779">
        <v>126.425</v>
      </c>
      <c r="Q13" s="808" t="s">
        <v>517</v>
      </c>
      <c r="R13" s="34">
        <v>2</v>
      </c>
      <c r="S13" s="16" t="s">
        <v>26</v>
      </c>
      <c r="T13" s="18"/>
      <c r="U13" s="779">
        <v>3.871</v>
      </c>
      <c r="V13" s="779">
        <v>1988.6279999999999</v>
      </c>
      <c r="W13" s="779">
        <v>511.38099999999997</v>
      </c>
      <c r="X13" s="808" t="s">
        <v>517</v>
      </c>
      <c r="Y13" s="782">
        <v>5544.6869999999999</v>
      </c>
      <c r="Z13" s="808" t="s">
        <v>517</v>
      </c>
      <c r="AA13" s="779">
        <v>2243.087</v>
      </c>
      <c r="AB13" s="779">
        <v>3380.75</v>
      </c>
      <c r="AC13" s="779">
        <v>4083.9389999999999</v>
      </c>
      <c r="AD13" s="779">
        <v>5079.37</v>
      </c>
      <c r="AE13" s="782">
        <v>20331.832999999999</v>
      </c>
    </row>
    <row r="14" spans="1:31" s="15" customFormat="1" ht="11.25" customHeight="1" x14ac:dyDescent="0.2">
      <c r="B14" s="34"/>
      <c r="C14" s="17" t="s">
        <v>208</v>
      </c>
      <c r="D14" s="18" t="s">
        <v>27</v>
      </c>
      <c r="E14" s="808" t="s">
        <v>517</v>
      </c>
      <c r="F14" s="779">
        <v>1622.654</v>
      </c>
      <c r="G14" s="808" t="s">
        <v>517</v>
      </c>
      <c r="H14" s="808" t="s">
        <v>517</v>
      </c>
      <c r="I14" s="779">
        <v>123.215</v>
      </c>
      <c r="J14" s="808" t="s">
        <v>517</v>
      </c>
      <c r="K14" s="808" t="s">
        <v>517</v>
      </c>
      <c r="L14" s="808" t="s">
        <v>517</v>
      </c>
      <c r="M14" s="808" t="s">
        <v>517</v>
      </c>
      <c r="N14" s="808" t="s">
        <v>517</v>
      </c>
      <c r="O14" s="779">
        <v>749.52700000000004</v>
      </c>
      <c r="P14" s="779">
        <v>99.593000000000004</v>
      </c>
      <c r="Q14" s="808" t="s">
        <v>517</v>
      </c>
      <c r="R14" s="34"/>
      <c r="S14" s="17" t="s">
        <v>208</v>
      </c>
      <c r="T14" s="18" t="s">
        <v>27</v>
      </c>
      <c r="U14" s="808" t="s">
        <v>517</v>
      </c>
      <c r="V14" s="779">
        <v>1983.925</v>
      </c>
      <c r="W14" s="779">
        <v>511.38099999999997</v>
      </c>
      <c r="X14" s="808" t="s">
        <v>517</v>
      </c>
      <c r="Y14" s="782">
        <v>5090.2950000000001</v>
      </c>
      <c r="Z14" s="808" t="s">
        <v>517</v>
      </c>
      <c r="AA14" s="779">
        <v>2234.2350000000001</v>
      </c>
      <c r="AB14" s="779">
        <v>3120.7779999999998</v>
      </c>
      <c r="AC14" s="779">
        <v>3086.64</v>
      </c>
      <c r="AD14" s="779">
        <v>5079.37</v>
      </c>
      <c r="AE14" s="782">
        <v>18611.317999999999</v>
      </c>
    </row>
    <row r="15" spans="1:31" s="15" customFormat="1" ht="11.25" x14ac:dyDescent="0.2">
      <c r="B15" s="34">
        <v>3</v>
      </c>
      <c r="C15" s="17" t="s">
        <v>28</v>
      </c>
      <c r="D15" s="18"/>
      <c r="E15" s="779">
        <v>226.50899999999999</v>
      </c>
      <c r="F15" s="779">
        <v>576.80100000000004</v>
      </c>
      <c r="G15" s="779">
        <v>23.091999999999999</v>
      </c>
      <c r="H15" s="779">
        <v>617.03300000000002</v>
      </c>
      <c r="I15" s="779">
        <v>243.09700000000001</v>
      </c>
      <c r="J15" s="779">
        <v>170.57499999999999</v>
      </c>
      <c r="K15" s="808" t="s">
        <v>517</v>
      </c>
      <c r="L15" s="779">
        <v>84.58</v>
      </c>
      <c r="M15" s="779">
        <v>36.127000000000002</v>
      </c>
      <c r="N15" s="779">
        <v>247.905</v>
      </c>
      <c r="O15" s="779">
        <v>235.43199999999999</v>
      </c>
      <c r="P15" s="779">
        <v>89.695999999999998</v>
      </c>
      <c r="Q15" s="779">
        <v>58.646000000000001</v>
      </c>
      <c r="R15" s="34">
        <v>3</v>
      </c>
      <c r="S15" s="16" t="s">
        <v>28</v>
      </c>
      <c r="T15" s="18"/>
      <c r="U15" s="779">
        <v>329.41</v>
      </c>
      <c r="V15" s="779">
        <v>198.08199999999999</v>
      </c>
      <c r="W15" s="779">
        <v>684.28399999999999</v>
      </c>
      <c r="X15" s="808" t="s">
        <v>517</v>
      </c>
      <c r="Y15" s="782">
        <v>3821.2689999999998</v>
      </c>
      <c r="Z15" s="779">
        <v>0.80200000000000005</v>
      </c>
      <c r="AA15" s="779">
        <v>643.86500000000001</v>
      </c>
      <c r="AB15" s="779">
        <v>238.87899999999999</v>
      </c>
      <c r="AC15" s="779">
        <v>645.15800000000002</v>
      </c>
      <c r="AD15" s="779">
        <v>2.9409999999999998</v>
      </c>
      <c r="AE15" s="782">
        <v>5352.9139999999998</v>
      </c>
    </row>
    <row r="16" spans="1:31" s="15" customFormat="1" ht="11.25" customHeight="1" x14ac:dyDescent="0.2">
      <c r="B16" s="34"/>
      <c r="C16" s="17" t="s">
        <v>208</v>
      </c>
      <c r="D16" s="18" t="s">
        <v>29</v>
      </c>
      <c r="E16" s="779">
        <v>192.18100000000001</v>
      </c>
      <c r="F16" s="779">
        <v>328.61900000000003</v>
      </c>
      <c r="G16" s="779">
        <v>9.5350000000000001</v>
      </c>
      <c r="H16" s="779">
        <v>37.503</v>
      </c>
      <c r="I16" s="779">
        <v>192.851</v>
      </c>
      <c r="J16" s="779">
        <v>166.625</v>
      </c>
      <c r="K16" s="808" t="s">
        <v>517</v>
      </c>
      <c r="L16" s="779">
        <v>52.749000000000002</v>
      </c>
      <c r="M16" s="779">
        <v>24.260999999999999</v>
      </c>
      <c r="N16" s="779">
        <v>28.959</v>
      </c>
      <c r="O16" s="779">
        <v>34.843000000000004</v>
      </c>
      <c r="P16" s="779">
        <v>32.14</v>
      </c>
      <c r="Q16" s="779">
        <v>47.627000000000002</v>
      </c>
      <c r="R16" s="34"/>
      <c r="S16" s="17" t="s">
        <v>208</v>
      </c>
      <c r="T16" s="18" t="s">
        <v>29</v>
      </c>
      <c r="U16" s="779">
        <v>304.76100000000002</v>
      </c>
      <c r="V16" s="779">
        <v>176.21299999999999</v>
      </c>
      <c r="W16" s="779">
        <v>291.346</v>
      </c>
      <c r="X16" s="808" t="s">
        <v>517</v>
      </c>
      <c r="Y16" s="782">
        <v>1920.213</v>
      </c>
      <c r="Z16" s="779">
        <v>0.80200000000000005</v>
      </c>
      <c r="AA16" s="779">
        <v>513.37699999999995</v>
      </c>
      <c r="AB16" s="779">
        <v>42.286999999999999</v>
      </c>
      <c r="AC16" s="779">
        <v>194.57900000000001</v>
      </c>
      <c r="AD16" s="779">
        <v>2.9409999999999998</v>
      </c>
      <c r="AE16" s="782">
        <v>2674.1989999999996</v>
      </c>
    </row>
    <row r="17" spans="2:31" s="15" customFormat="1" ht="11.25" x14ac:dyDescent="0.2">
      <c r="B17" s="34"/>
      <c r="C17" s="17"/>
      <c r="D17" s="18" t="s">
        <v>30</v>
      </c>
      <c r="E17" s="779">
        <v>13.635999999999999</v>
      </c>
      <c r="F17" s="808" t="s">
        <v>517</v>
      </c>
      <c r="G17" s="779">
        <v>5.1269999999999998</v>
      </c>
      <c r="H17" s="779">
        <v>232.322</v>
      </c>
      <c r="I17" s="808" t="s">
        <v>517</v>
      </c>
      <c r="J17" s="808" t="s">
        <v>517</v>
      </c>
      <c r="K17" s="808" t="s">
        <v>517</v>
      </c>
      <c r="L17" s="779">
        <v>3.0219999999999998</v>
      </c>
      <c r="M17" s="779">
        <v>5.76</v>
      </c>
      <c r="N17" s="808" t="s">
        <v>517</v>
      </c>
      <c r="O17" s="779">
        <v>13.028</v>
      </c>
      <c r="P17" s="779">
        <v>11.484</v>
      </c>
      <c r="Q17" s="808" t="s">
        <v>517</v>
      </c>
      <c r="R17" s="34"/>
      <c r="S17" s="16"/>
      <c r="T17" s="18" t="s">
        <v>30</v>
      </c>
      <c r="U17" s="779">
        <v>17.129000000000001</v>
      </c>
      <c r="V17" s="808" t="s">
        <v>517</v>
      </c>
      <c r="W17" s="779">
        <v>1.863</v>
      </c>
      <c r="X17" s="808" t="s">
        <v>517</v>
      </c>
      <c r="Y17" s="782">
        <v>303.37099999999998</v>
      </c>
      <c r="Z17" s="808" t="s">
        <v>517</v>
      </c>
      <c r="AA17" s="779">
        <v>49.249000000000002</v>
      </c>
      <c r="AB17" s="808" t="s">
        <v>517</v>
      </c>
      <c r="AC17" s="779">
        <v>13.6</v>
      </c>
      <c r="AD17" s="808" t="s">
        <v>517</v>
      </c>
      <c r="AE17" s="782">
        <v>366.22</v>
      </c>
    </row>
    <row r="18" spans="2:31" s="15" customFormat="1" ht="11.25" x14ac:dyDescent="0.2">
      <c r="B18" s="34"/>
      <c r="C18" s="17"/>
      <c r="D18" s="18" t="s">
        <v>31</v>
      </c>
      <c r="E18" s="808" t="s">
        <v>517</v>
      </c>
      <c r="F18" s="808" t="s">
        <v>517</v>
      </c>
      <c r="G18" s="808" t="s">
        <v>517</v>
      </c>
      <c r="H18" s="779">
        <v>70.870999999999995</v>
      </c>
      <c r="I18" s="779">
        <v>7.4749999999999996</v>
      </c>
      <c r="J18" s="808" t="s">
        <v>517</v>
      </c>
      <c r="K18" s="808" t="s">
        <v>517</v>
      </c>
      <c r="L18" s="779">
        <v>12.27</v>
      </c>
      <c r="M18" s="808" t="s">
        <v>517</v>
      </c>
      <c r="N18" s="808" t="s">
        <v>517</v>
      </c>
      <c r="O18" s="779">
        <v>76.355999999999995</v>
      </c>
      <c r="P18" s="779">
        <v>9.8689999999999998</v>
      </c>
      <c r="Q18" s="779">
        <v>11.019</v>
      </c>
      <c r="R18" s="34"/>
      <c r="S18" s="16"/>
      <c r="T18" s="18" t="s">
        <v>31</v>
      </c>
      <c r="U18" s="808" t="s">
        <v>517</v>
      </c>
      <c r="V18" s="808" t="s">
        <v>517</v>
      </c>
      <c r="W18" s="779">
        <v>43.396000000000001</v>
      </c>
      <c r="X18" s="808" t="s">
        <v>517</v>
      </c>
      <c r="Y18" s="782">
        <v>231.256</v>
      </c>
      <c r="Z18" s="808" t="s">
        <v>517</v>
      </c>
      <c r="AA18" s="779">
        <v>11.555999999999999</v>
      </c>
      <c r="AB18" s="779">
        <v>43.465000000000003</v>
      </c>
      <c r="AC18" s="779">
        <v>401.26499999999999</v>
      </c>
      <c r="AD18" s="808" t="s">
        <v>517</v>
      </c>
      <c r="AE18" s="782">
        <v>687.54200000000003</v>
      </c>
    </row>
    <row r="19" spans="2:31" s="15" customFormat="1" ht="11.25" x14ac:dyDescent="0.2">
      <c r="B19" s="34">
        <v>4</v>
      </c>
      <c r="C19" s="17" t="s">
        <v>32</v>
      </c>
      <c r="D19" s="18"/>
      <c r="E19" s="779">
        <v>1.5640000000000001</v>
      </c>
      <c r="F19" s="779">
        <v>36.918999999999997</v>
      </c>
      <c r="G19" s="779">
        <v>2.508</v>
      </c>
      <c r="H19" s="808" t="s">
        <v>517</v>
      </c>
      <c r="I19" s="808" t="s">
        <v>517</v>
      </c>
      <c r="J19" s="808" t="s">
        <v>517</v>
      </c>
      <c r="K19" s="808" t="s">
        <v>517</v>
      </c>
      <c r="L19" s="808" t="s">
        <v>517</v>
      </c>
      <c r="M19" s="779">
        <v>28.829000000000001</v>
      </c>
      <c r="N19" s="779">
        <v>22.303000000000001</v>
      </c>
      <c r="O19" s="779">
        <v>38.228999999999999</v>
      </c>
      <c r="P19" s="779">
        <v>34.088000000000001</v>
      </c>
      <c r="Q19" s="808" t="s">
        <v>517</v>
      </c>
      <c r="R19" s="34">
        <v>4</v>
      </c>
      <c r="S19" s="16" t="s">
        <v>32</v>
      </c>
      <c r="T19" s="18"/>
      <c r="U19" s="808" t="s">
        <v>517</v>
      </c>
      <c r="V19" s="808" t="s">
        <v>517</v>
      </c>
      <c r="W19" s="779">
        <v>62.883000000000003</v>
      </c>
      <c r="X19" s="808" t="s">
        <v>517</v>
      </c>
      <c r="Y19" s="782">
        <v>227.32300000000001</v>
      </c>
      <c r="Z19" s="808" t="s">
        <v>517</v>
      </c>
      <c r="AA19" s="779">
        <v>12.808999999999999</v>
      </c>
      <c r="AB19" s="779">
        <v>38.488999999999997</v>
      </c>
      <c r="AC19" s="779">
        <v>2.9980000000000002</v>
      </c>
      <c r="AD19" s="779">
        <v>3.069</v>
      </c>
      <c r="AE19" s="782">
        <v>284.68799999999999</v>
      </c>
    </row>
    <row r="20" spans="2:31" s="15" customFormat="1" ht="11.25" x14ac:dyDescent="0.2">
      <c r="B20" s="34">
        <v>5</v>
      </c>
      <c r="C20" s="17" t="s">
        <v>33</v>
      </c>
      <c r="D20" s="18"/>
      <c r="E20" s="808" t="s">
        <v>517</v>
      </c>
      <c r="F20" s="808" t="s">
        <v>517</v>
      </c>
      <c r="G20" s="808" t="s">
        <v>517</v>
      </c>
      <c r="H20" s="808" t="s">
        <v>517</v>
      </c>
      <c r="I20" s="779">
        <v>3.5209999999999999</v>
      </c>
      <c r="J20" s="808" t="s">
        <v>517</v>
      </c>
      <c r="K20" s="808" t="s">
        <v>517</v>
      </c>
      <c r="L20" s="808" t="s">
        <v>517</v>
      </c>
      <c r="M20" s="808" t="s">
        <v>517</v>
      </c>
      <c r="N20" s="808" t="s">
        <v>517</v>
      </c>
      <c r="O20" s="808" t="s">
        <v>517</v>
      </c>
      <c r="P20" s="808" t="s">
        <v>517</v>
      </c>
      <c r="Q20" s="808" t="s">
        <v>517</v>
      </c>
      <c r="R20" s="34">
        <v>5</v>
      </c>
      <c r="S20" s="16" t="s">
        <v>33</v>
      </c>
      <c r="T20" s="18"/>
      <c r="U20" s="808" t="s">
        <v>517</v>
      </c>
      <c r="V20" s="808" t="s">
        <v>517</v>
      </c>
      <c r="W20" s="808" t="s">
        <v>517</v>
      </c>
      <c r="X20" s="808" t="s">
        <v>517</v>
      </c>
      <c r="Y20" s="782">
        <v>3.5209999999999999</v>
      </c>
      <c r="Z20" s="808" t="s">
        <v>517</v>
      </c>
      <c r="AA20" s="808" t="s">
        <v>517</v>
      </c>
      <c r="AB20" s="808" t="s">
        <v>517</v>
      </c>
      <c r="AC20" s="808" t="s">
        <v>517</v>
      </c>
      <c r="AD20" s="808" t="s">
        <v>517</v>
      </c>
      <c r="AE20" s="782">
        <v>3.5209999999999999</v>
      </c>
    </row>
    <row r="21" spans="2:31" s="15" customFormat="1" ht="11.25" x14ac:dyDescent="0.2">
      <c r="B21" s="34">
        <v>6</v>
      </c>
      <c r="C21" s="17" t="s">
        <v>34</v>
      </c>
      <c r="D21" s="18"/>
      <c r="E21" s="629"/>
      <c r="F21" s="629"/>
      <c r="G21" s="629"/>
      <c r="H21" s="629"/>
      <c r="I21" s="629"/>
      <c r="J21" s="629"/>
      <c r="K21" s="629"/>
      <c r="L21" s="808"/>
      <c r="M21" s="629"/>
      <c r="N21" s="629"/>
      <c r="O21" s="629"/>
      <c r="P21" s="808"/>
      <c r="Q21" s="629"/>
      <c r="R21" s="34">
        <v>6</v>
      </c>
      <c r="S21" s="16" t="s">
        <v>34</v>
      </c>
      <c r="T21" s="18"/>
      <c r="U21" s="629"/>
      <c r="V21" s="629"/>
      <c r="W21" s="629"/>
      <c r="X21" s="629"/>
      <c r="Y21" s="445"/>
      <c r="Z21" s="629"/>
      <c r="AA21" s="629"/>
      <c r="AB21" s="629"/>
      <c r="AC21" s="629"/>
      <c r="AD21" s="629"/>
      <c r="AE21" s="445"/>
    </row>
    <row r="22" spans="2:31" s="15" customFormat="1" ht="11.25" x14ac:dyDescent="0.2">
      <c r="B22" s="34"/>
      <c r="C22" s="17" t="s">
        <v>35</v>
      </c>
      <c r="D22" s="18"/>
      <c r="E22" s="779">
        <v>15.44</v>
      </c>
      <c r="F22" s="779">
        <v>12.528</v>
      </c>
      <c r="G22" s="779">
        <v>563.62900000000002</v>
      </c>
      <c r="H22" s="779">
        <v>367.392</v>
      </c>
      <c r="I22" s="779">
        <v>16.052</v>
      </c>
      <c r="J22" s="808" t="s">
        <v>517</v>
      </c>
      <c r="K22" s="808" t="s">
        <v>517</v>
      </c>
      <c r="L22" s="808" t="s">
        <v>517</v>
      </c>
      <c r="M22" s="779">
        <v>875.21699999999998</v>
      </c>
      <c r="N22" s="779">
        <v>8.91</v>
      </c>
      <c r="O22" s="779">
        <v>139.04499999999999</v>
      </c>
      <c r="P22" s="779">
        <v>8.0039999999999996</v>
      </c>
      <c r="Q22" s="779">
        <v>75.816000000000003</v>
      </c>
      <c r="R22" s="34"/>
      <c r="S22" s="16" t="s">
        <v>35</v>
      </c>
      <c r="T22" s="18"/>
      <c r="U22" s="779">
        <v>6.6749999999999998</v>
      </c>
      <c r="V22" s="779">
        <v>269.53899999999999</v>
      </c>
      <c r="W22" s="779">
        <v>132.25299999999999</v>
      </c>
      <c r="X22" s="808" t="s">
        <v>517</v>
      </c>
      <c r="Y22" s="782">
        <v>2490.5</v>
      </c>
      <c r="Z22" s="808" t="s">
        <v>517</v>
      </c>
      <c r="AA22" s="779">
        <v>154.602</v>
      </c>
      <c r="AB22" s="779">
        <v>157.65</v>
      </c>
      <c r="AC22" s="779">
        <v>53.923000000000002</v>
      </c>
      <c r="AD22" s="779">
        <v>16.367000000000001</v>
      </c>
      <c r="AE22" s="782">
        <v>2873.0420000000004</v>
      </c>
    </row>
    <row r="23" spans="2:31" s="15" customFormat="1" ht="11.25" x14ac:dyDescent="0.2">
      <c r="B23" s="34"/>
      <c r="C23" s="17" t="s">
        <v>208</v>
      </c>
      <c r="D23" s="18" t="s">
        <v>36</v>
      </c>
      <c r="E23" s="779">
        <v>10.51</v>
      </c>
      <c r="F23" s="808" t="s">
        <v>517</v>
      </c>
      <c r="G23" s="808" t="s">
        <v>517</v>
      </c>
      <c r="H23" s="808" t="s">
        <v>517</v>
      </c>
      <c r="I23" s="808" t="s">
        <v>517</v>
      </c>
      <c r="J23" s="808" t="s">
        <v>517</v>
      </c>
      <c r="K23" s="808" t="s">
        <v>517</v>
      </c>
      <c r="L23" s="808" t="s">
        <v>517</v>
      </c>
      <c r="M23" s="808" t="s">
        <v>517</v>
      </c>
      <c r="N23" s="808" t="s">
        <v>517</v>
      </c>
      <c r="O23" s="808" t="s">
        <v>517</v>
      </c>
      <c r="P23" s="808" t="s">
        <v>517</v>
      </c>
      <c r="Q23" s="808" t="s">
        <v>517</v>
      </c>
      <c r="R23" s="34"/>
      <c r="S23" s="17" t="s">
        <v>208</v>
      </c>
      <c r="T23" s="18" t="s">
        <v>36</v>
      </c>
      <c r="U23" s="779">
        <v>4.9749999999999996</v>
      </c>
      <c r="V23" s="779">
        <v>9.8629999999999995</v>
      </c>
      <c r="W23" s="779">
        <v>4.7549999999999999</v>
      </c>
      <c r="X23" s="808" t="s">
        <v>517</v>
      </c>
      <c r="Y23" s="782">
        <v>30.103000000000002</v>
      </c>
      <c r="Z23" s="808" t="s">
        <v>517</v>
      </c>
      <c r="AA23" s="779">
        <v>6.0629999999999997</v>
      </c>
      <c r="AB23" s="808" t="s">
        <v>517</v>
      </c>
      <c r="AC23" s="779">
        <v>1.8640000000000001</v>
      </c>
      <c r="AD23" s="808" t="s">
        <v>517</v>
      </c>
      <c r="AE23" s="782">
        <v>38.03</v>
      </c>
    </row>
    <row r="24" spans="2:31" s="15" customFormat="1" ht="11.25" x14ac:dyDescent="0.2">
      <c r="B24" s="34"/>
      <c r="C24" s="17"/>
      <c r="D24" s="18" t="s">
        <v>37</v>
      </c>
      <c r="E24" s="808" t="s">
        <v>517</v>
      </c>
      <c r="F24" s="779">
        <v>10.208</v>
      </c>
      <c r="G24" s="779">
        <v>538.26</v>
      </c>
      <c r="H24" s="779">
        <v>142.66</v>
      </c>
      <c r="I24" s="779">
        <v>12.852</v>
      </c>
      <c r="J24" s="808" t="s">
        <v>517</v>
      </c>
      <c r="K24" s="808" t="s">
        <v>517</v>
      </c>
      <c r="L24" s="808" t="s">
        <v>517</v>
      </c>
      <c r="M24" s="779">
        <v>859.54899999999998</v>
      </c>
      <c r="N24" s="779">
        <v>4.4180000000000001</v>
      </c>
      <c r="O24" s="779">
        <v>12.807</v>
      </c>
      <c r="P24" s="779">
        <v>2.65</v>
      </c>
      <c r="Q24" s="808" t="s">
        <v>517</v>
      </c>
      <c r="R24" s="34"/>
      <c r="S24" s="16"/>
      <c r="T24" s="18" t="s">
        <v>37</v>
      </c>
      <c r="U24" s="808" t="s">
        <v>517</v>
      </c>
      <c r="V24" s="779">
        <v>245.358</v>
      </c>
      <c r="W24" s="779">
        <v>28.847000000000001</v>
      </c>
      <c r="X24" s="808" t="s">
        <v>517</v>
      </c>
      <c r="Y24" s="782">
        <v>1857.6089999999999</v>
      </c>
      <c r="Z24" s="808" t="s">
        <v>517</v>
      </c>
      <c r="AA24" s="779">
        <v>146.893</v>
      </c>
      <c r="AB24" s="779">
        <v>154.649</v>
      </c>
      <c r="AC24" s="779">
        <v>52.058999999999997</v>
      </c>
      <c r="AD24" s="779">
        <v>11.047000000000001</v>
      </c>
      <c r="AE24" s="782">
        <v>2222.2570000000001</v>
      </c>
    </row>
    <row r="25" spans="2:31" s="15" customFormat="1" ht="11.25" x14ac:dyDescent="0.2">
      <c r="B25" s="34"/>
      <c r="C25" s="17"/>
      <c r="D25" s="18" t="s">
        <v>38</v>
      </c>
      <c r="E25" s="779">
        <v>4.93</v>
      </c>
      <c r="F25" s="808" t="s">
        <v>517</v>
      </c>
      <c r="G25" s="779">
        <v>7.97</v>
      </c>
      <c r="H25" s="779">
        <v>186.80600000000001</v>
      </c>
      <c r="I25" s="779">
        <v>3.2</v>
      </c>
      <c r="J25" s="808" t="s">
        <v>517</v>
      </c>
      <c r="K25" s="808" t="s">
        <v>517</v>
      </c>
      <c r="L25" s="808" t="s">
        <v>517</v>
      </c>
      <c r="M25" s="808" t="s">
        <v>517</v>
      </c>
      <c r="N25" s="779">
        <v>4.492</v>
      </c>
      <c r="O25" s="779">
        <v>125.913</v>
      </c>
      <c r="P25" s="808" t="s">
        <v>517</v>
      </c>
      <c r="Q25" s="779">
        <v>75.816000000000003</v>
      </c>
      <c r="R25" s="34"/>
      <c r="S25" s="16"/>
      <c r="T25" s="18" t="s">
        <v>38</v>
      </c>
      <c r="U25" s="779">
        <v>1.7</v>
      </c>
      <c r="V25" s="779">
        <v>6.9059999999999997</v>
      </c>
      <c r="W25" s="779">
        <v>83.549000000000007</v>
      </c>
      <c r="X25" s="808" t="s">
        <v>517</v>
      </c>
      <c r="Y25" s="782">
        <v>501.28199999999998</v>
      </c>
      <c r="Z25" s="808" t="s">
        <v>517</v>
      </c>
      <c r="AA25" s="779">
        <v>0.59899999999999998</v>
      </c>
      <c r="AB25" s="808" t="s">
        <v>517</v>
      </c>
      <c r="AC25" s="808" t="s">
        <v>517</v>
      </c>
      <c r="AD25" s="779">
        <v>5.32</v>
      </c>
      <c r="AE25" s="782">
        <v>507.20099999999996</v>
      </c>
    </row>
    <row r="26" spans="2:31" s="15" customFormat="1" ht="11.25" x14ac:dyDescent="0.2">
      <c r="B26" s="34"/>
      <c r="C26" s="17"/>
      <c r="D26" s="18" t="s">
        <v>39</v>
      </c>
      <c r="E26" s="808" t="s">
        <v>517</v>
      </c>
      <c r="F26" s="808" t="s">
        <v>517</v>
      </c>
      <c r="G26" s="779">
        <v>3.7949999999999999</v>
      </c>
      <c r="H26" s="779">
        <v>37.247999999999998</v>
      </c>
      <c r="I26" s="808" t="s">
        <v>517</v>
      </c>
      <c r="J26" s="808" t="s">
        <v>517</v>
      </c>
      <c r="K26" s="808" t="s">
        <v>517</v>
      </c>
      <c r="L26" s="808" t="s">
        <v>517</v>
      </c>
      <c r="M26" s="808" t="s">
        <v>517</v>
      </c>
      <c r="N26" s="808" t="s">
        <v>517</v>
      </c>
      <c r="O26" s="779">
        <v>0.32500000000000001</v>
      </c>
      <c r="P26" s="808" t="s">
        <v>517</v>
      </c>
      <c r="Q26" s="808" t="s">
        <v>517</v>
      </c>
      <c r="R26" s="34"/>
      <c r="S26" s="16"/>
      <c r="T26" s="18" t="s">
        <v>39</v>
      </c>
      <c r="U26" s="808" t="s">
        <v>517</v>
      </c>
      <c r="V26" s="779">
        <v>5.7430000000000003</v>
      </c>
      <c r="W26" s="779">
        <v>15.102</v>
      </c>
      <c r="X26" s="808" t="s">
        <v>517</v>
      </c>
      <c r="Y26" s="782">
        <v>62.213000000000001</v>
      </c>
      <c r="Z26" s="808" t="s">
        <v>517</v>
      </c>
      <c r="AA26" s="808" t="s">
        <v>517</v>
      </c>
      <c r="AB26" s="808" t="s">
        <v>517</v>
      </c>
      <c r="AC26" s="808" t="s">
        <v>517</v>
      </c>
      <c r="AD26" s="808" t="s">
        <v>517</v>
      </c>
      <c r="AE26" s="782">
        <v>62.213000000000001</v>
      </c>
    </row>
    <row r="27" spans="2:31" s="15" customFormat="1" ht="11.25" x14ac:dyDescent="0.2">
      <c r="B27" s="34">
        <v>7</v>
      </c>
      <c r="C27" s="17" t="s">
        <v>40</v>
      </c>
      <c r="D27" s="18"/>
      <c r="E27" s="629"/>
      <c r="F27" s="629"/>
      <c r="G27" s="629"/>
      <c r="H27" s="629"/>
      <c r="I27" s="629"/>
      <c r="J27" s="629"/>
      <c r="K27" s="629"/>
      <c r="L27" s="808"/>
      <c r="M27" s="629"/>
      <c r="N27" s="629"/>
      <c r="O27" s="629"/>
      <c r="P27" s="629"/>
      <c r="Q27" s="629"/>
      <c r="R27" s="34">
        <v>7</v>
      </c>
      <c r="S27" s="16" t="s">
        <v>40</v>
      </c>
      <c r="T27" s="18"/>
      <c r="U27" s="629"/>
      <c r="V27" s="629"/>
      <c r="W27" s="629"/>
      <c r="X27" s="629"/>
      <c r="Y27" s="445"/>
      <c r="Z27" s="629"/>
      <c r="AA27" s="629"/>
      <c r="AB27" s="629"/>
      <c r="AC27" s="629"/>
      <c r="AD27" s="629"/>
      <c r="AE27" s="445"/>
    </row>
    <row r="28" spans="2:31" s="15" customFormat="1" ht="11.25" x14ac:dyDescent="0.2">
      <c r="B28" s="34"/>
      <c r="C28" s="17" t="s">
        <v>41</v>
      </c>
      <c r="D28" s="18"/>
      <c r="E28" s="779">
        <v>297.56599999999997</v>
      </c>
      <c r="F28" s="779">
        <v>2138.1840000000002</v>
      </c>
      <c r="G28" s="779">
        <v>129.24199999999999</v>
      </c>
      <c r="H28" s="779">
        <v>1511.069</v>
      </c>
      <c r="I28" s="779">
        <v>116.066</v>
      </c>
      <c r="J28" s="808" t="s">
        <v>517</v>
      </c>
      <c r="K28" s="808" t="s">
        <v>517</v>
      </c>
      <c r="L28" s="808" t="s">
        <v>517</v>
      </c>
      <c r="M28" s="779">
        <v>755.82500000000005</v>
      </c>
      <c r="N28" s="779">
        <v>83.625</v>
      </c>
      <c r="O28" s="779">
        <v>1787.89</v>
      </c>
      <c r="P28" s="779">
        <v>588.16700000000003</v>
      </c>
      <c r="Q28" s="808" t="s">
        <v>517</v>
      </c>
      <c r="R28" s="34"/>
      <c r="S28" s="16" t="s">
        <v>41</v>
      </c>
      <c r="T28" s="18"/>
      <c r="U28" s="779">
        <v>67.447000000000003</v>
      </c>
      <c r="V28" s="779">
        <v>707.62400000000002</v>
      </c>
      <c r="W28" s="779">
        <v>457.113</v>
      </c>
      <c r="X28" s="779">
        <v>15.887</v>
      </c>
      <c r="Y28" s="782">
        <v>8655.7049999999999</v>
      </c>
      <c r="Z28" s="808" t="s">
        <v>517</v>
      </c>
      <c r="AA28" s="779">
        <v>1672.5260000000001</v>
      </c>
      <c r="AB28" s="779">
        <v>2503.7339999999999</v>
      </c>
      <c r="AC28" s="779">
        <v>1500.0150000000001</v>
      </c>
      <c r="AD28" s="779">
        <v>51.962000000000003</v>
      </c>
      <c r="AE28" s="782">
        <v>14383.941999999999</v>
      </c>
    </row>
    <row r="29" spans="2:31" s="15" customFormat="1" ht="11.25" x14ac:dyDescent="0.2">
      <c r="B29" s="34"/>
      <c r="C29" s="17" t="s">
        <v>208</v>
      </c>
      <c r="D29" s="18" t="s">
        <v>42</v>
      </c>
      <c r="E29" s="779">
        <v>279.64</v>
      </c>
      <c r="F29" s="779">
        <v>2125.4870000000001</v>
      </c>
      <c r="G29" s="779">
        <v>121.125</v>
      </c>
      <c r="H29" s="779">
        <v>1443.4459999999999</v>
      </c>
      <c r="I29" s="779">
        <v>116.066</v>
      </c>
      <c r="J29" s="808" t="s">
        <v>517</v>
      </c>
      <c r="K29" s="808" t="s">
        <v>517</v>
      </c>
      <c r="L29" s="808" t="s">
        <v>517</v>
      </c>
      <c r="M29" s="779">
        <v>705.03899999999999</v>
      </c>
      <c r="N29" s="779">
        <v>69.048000000000002</v>
      </c>
      <c r="O29" s="779">
        <v>1776.1220000000001</v>
      </c>
      <c r="P29" s="779">
        <v>565.79399999999998</v>
      </c>
      <c r="Q29" s="808" t="s">
        <v>517</v>
      </c>
      <c r="R29" s="34"/>
      <c r="S29" s="17" t="s">
        <v>208</v>
      </c>
      <c r="T29" s="18" t="s">
        <v>42</v>
      </c>
      <c r="U29" s="779">
        <v>67.447000000000003</v>
      </c>
      <c r="V29" s="779">
        <v>686.08</v>
      </c>
      <c r="W29" s="779">
        <v>457.113</v>
      </c>
      <c r="X29" s="779">
        <v>15.887</v>
      </c>
      <c r="Y29" s="782">
        <v>8428.2939999999999</v>
      </c>
      <c r="Z29" s="808" t="s">
        <v>517</v>
      </c>
      <c r="AA29" s="779">
        <v>1672.5260000000001</v>
      </c>
      <c r="AB29" s="779">
        <v>2355.5540000000001</v>
      </c>
      <c r="AC29" s="779">
        <v>746.71400000000006</v>
      </c>
      <c r="AD29" s="779">
        <v>51.962000000000003</v>
      </c>
      <c r="AE29" s="782">
        <v>13255.05</v>
      </c>
    </row>
    <row r="30" spans="2:31" s="15" customFormat="1" ht="11.25" x14ac:dyDescent="0.2">
      <c r="B30" s="34">
        <v>8</v>
      </c>
      <c r="C30" s="17" t="s">
        <v>43</v>
      </c>
      <c r="D30" s="18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P30" s="629"/>
      <c r="Q30" s="629"/>
      <c r="R30" s="34">
        <v>8</v>
      </c>
      <c r="S30" s="16" t="s">
        <v>43</v>
      </c>
      <c r="T30" s="18"/>
      <c r="U30" s="629"/>
      <c r="V30" s="629"/>
      <c r="W30" s="629"/>
      <c r="X30" s="629"/>
      <c r="Y30" s="445"/>
      <c r="Z30" s="629"/>
      <c r="AA30" s="629"/>
      <c r="AB30" s="629"/>
      <c r="AC30" s="629"/>
      <c r="AD30" s="629"/>
      <c r="AE30" s="445"/>
    </row>
    <row r="31" spans="2:31" s="15" customFormat="1" ht="11.25" x14ac:dyDescent="0.2">
      <c r="B31" s="34"/>
      <c r="C31" s="17" t="s">
        <v>44</v>
      </c>
      <c r="D31" s="18"/>
      <c r="E31" s="779">
        <v>87.418000000000006</v>
      </c>
      <c r="F31" s="779">
        <v>15.859</v>
      </c>
      <c r="G31" s="779">
        <v>2.4889999999999999</v>
      </c>
      <c r="H31" s="779">
        <v>366.83699999999999</v>
      </c>
      <c r="I31" s="779">
        <v>15.816000000000001</v>
      </c>
      <c r="J31" s="779">
        <v>4.2089999999999996</v>
      </c>
      <c r="K31" s="779">
        <v>223.172</v>
      </c>
      <c r="L31" s="808" t="s">
        <v>517</v>
      </c>
      <c r="M31" s="779">
        <v>193.31700000000001</v>
      </c>
      <c r="N31" s="779">
        <v>18.574000000000002</v>
      </c>
      <c r="O31" s="779">
        <v>492.03399999999999</v>
      </c>
      <c r="P31" s="779">
        <v>120.071</v>
      </c>
      <c r="Q31" s="808" t="s">
        <v>517</v>
      </c>
      <c r="R31" s="34"/>
      <c r="S31" s="16" t="s">
        <v>44</v>
      </c>
      <c r="T31" s="18"/>
      <c r="U31" s="779">
        <v>101.17</v>
      </c>
      <c r="V31" s="779">
        <v>104.839</v>
      </c>
      <c r="W31" s="779">
        <v>248.83099999999999</v>
      </c>
      <c r="X31" s="808" t="s">
        <v>517</v>
      </c>
      <c r="Y31" s="782">
        <v>1994.636</v>
      </c>
      <c r="Z31" s="808" t="s">
        <v>517</v>
      </c>
      <c r="AA31" s="779">
        <v>475.95699999999999</v>
      </c>
      <c r="AB31" s="779">
        <v>34.558999999999997</v>
      </c>
      <c r="AC31" s="779">
        <v>39.454000000000001</v>
      </c>
      <c r="AD31" s="779">
        <v>125.35599999999999</v>
      </c>
      <c r="AE31" s="782">
        <v>2669.962</v>
      </c>
    </row>
    <row r="32" spans="2:31" s="15" customFormat="1" ht="11.25" x14ac:dyDescent="0.2">
      <c r="B32" s="34">
        <v>9</v>
      </c>
      <c r="C32" s="17" t="s">
        <v>45</v>
      </c>
      <c r="D32" s="18"/>
      <c r="E32" s="808" t="s">
        <v>517</v>
      </c>
      <c r="F32" s="779">
        <v>37.887</v>
      </c>
      <c r="G32" s="779">
        <v>19.507999999999999</v>
      </c>
      <c r="H32" s="779">
        <v>11.241</v>
      </c>
      <c r="I32" s="779">
        <v>4.0529999999999999</v>
      </c>
      <c r="J32" s="808" t="s">
        <v>517</v>
      </c>
      <c r="K32" s="779">
        <v>17.870999999999999</v>
      </c>
      <c r="L32" s="808" t="s">
        <v>517</v>
      </c>
      <c r="M32" s="779">
        <v>182.30699999999999</v>
      </c>
      <c r="N32" s="779">
        <v>53.039000000000001</v>
      </c>
      <c r="O32" s="779">
        <v>92.885999999999996</v>
      </c>
      <c r="P32" s="779">
        <v>197.089</v>
      </c>
      <c r="Q32" s="779">
        <v>8.2449999999999992</v>
      </c>
      <c r="R32" s="34">
        <v>9</v>
      </c>
      <c r="S32" s="16" t="s">
        <v>45</v>
      </c>
      <c r="T32" s="18"/>
      <c r="U32" s="779">
        <v>22.635000000000002</v>
      </c>
      <c r="V32" s="779">
        <v>41.698999999999998</v>
      </c>
      <c r="W32" s="779">
        <v>207.21700000000001</v>
      </c>
      <c r="X32" s="779">
        <v>19.902000000000001</v>
      </c>
      <c r="Y32" s="782">
        <v>915.57899999999995</v>
      </c>
      <c r="Z32" s="808" t="s">
        <v>517</v>
      </c>
      <c r="AA32" s="779">
        <v>31.872</v>
      </c>
      <c r="AB32" s="808" t="s">
        <v>517</v>
      </c>
      <c r="AC32" s="808" t="s">
        <v>517</v>
      </c>
      <c r="AD32" s="779">
        <v>51.311</v>
      </c>
      <c r="AE32" s="782">
        <v>998.76199999999994</v>
      </c>
    </row>
    <row r="33" spans="1:35" s="15" customFormat="1" ht="11.25" x14ac:dyDescent="0.2">
      <c r="B33" s="34">
        <v>10</v>
      </c>
      <c r="C33" s="17" t="s">
        <v>46</v>
      </c>
      <c r="D33" s="18"/>
      <c r="E33" s="779">
        <v>192.755</v>
      </c>
      <c r="F33" s="779">
        <v>94.75</v>
      </c>
      <c r="G33" s="779">
        <v>3.681</v>
      </c>
      <c r="H33" s="779">
        <v>206.92</v>
      </c>
      <c r="I33" s="808" t="s">
        <v>517</v>
      </c>
      <c r="J33" s="808" t="s">
        <v>517</v>
      </c>
      <c r="K33" s="808" t="s">
        <v>517</v>
      </c>
      <c r="L33" s="808" t="s">
        <v>517</v>
      </c>
      <c r="M33" s="779">
        <v>23.675000000000001</v>
      </c>
      <c r="N33" s="779">
        <v>46.588000000000001</v>
      </c>
      <c r="O33" s="779">
        <v>339.72</v>
      </c>
      <c r="P33" s="779">
        <v>7.5030000000000001</v>
      </c>
      <c r="Q33" s="779">
        <v>11.204000000000001</v>
      </c>
      <c r="R33" s="16">
        <v>10</v>
      </c>
      <c r="S33" s="16" t="s">
        <v>46</v>
      </c>
      <c r="T33" s="18"/>
      <c r="U33" s="779">
        <v>17.318999999999999</v>
      </c>
      <c r="V33" s="779">
        <v>48.722999999999999</v>
      </c>
      <c r="W33" s="779">
        <v>37.933999999999997</v>
      </c>
      <c r="X33" s="808" t="s">
        <v>517</v>
      </c>
      <c r="Y33" s="782">
        <v>1030.7719999999999</v>
      </c>
      <c r="Z33" s="808" t="s">
        <v>517</v>
      </c>
      <c r="AA33" s="779">
        <v>119.148</v>
      </c>
      <c r="AB33" s="779">
        <v>74.956999999999994</v>
      </c>
      <c r="AC33" s="779">
        <v>12.842000000000001</v>
      </c>
      <c r="AD33" s="808" t="s">
        <v>517</v>
      </c>
      <c r="AE33" s="782">
        <v>1237.7190000000001</v>
      </c>
    </row>
    <row r="34" spans="1:35" s="15" customFormat="1" ht="11.25" x14ac:dyDescent="0.2">
      <c r="B34" s="34">
        <v>11</v>
      </c>
      <c r="C34" s="17" t="s">
        <v>47</v>
      </c>
      <c r="D34" s="18"/>
      <c r="E34" s="779">
        <v>0.42299999999999999</v>
      </c>
      <c r="F34" s="779">
        <v>0.32600000000000001</v>
      </c>
      <c r="G34" s="779">
        <v>8.1000000000000003E-2</v>
      </c>
      <c r="H34" s="779">
        <v>0.48</v>
      </c>
      <c r="I34" s="808" t="s">
        <v>517</v>
      </c>
      <c r="J34" s="808" t="s">
        <v>517</v>
      </c>
      <c r="K34" s="808" t="s">
        <v>517</v>
      </c>
      <c r="L34" s="808" t="s">
        <v>517</v>
      </c>
      <c r="M34" s="808" t="s">
        <v>517</v>
      </c>
      <c r="N34" s="808" t="s">
        <v>517</v>
      </c>
      <c r="O34" s="779">
        <v>1.7869999999999999</v>
      </c>
      <c r="P34" s="808" t="s">
        <v>517</v>
      </c>
      <c r="Q34" s="808" t="s">
        <v>517</v>
      </c>
      <c r="R34" s="16">
        <v>11</v>
      </c>
      <c r="S34" s="16" t="s">
        <v>47</v>
      </c>
      <c r="T34" s="18"/>
      <c r="U34" s="808" t="s">
        <v>517</v>
      </c>
      <c r="V34" s="808" t="s">
        <v>517</v>
      </c>
      <c r="W34" s="779">
        <v>0.53300000000000003</v>
      </c>
      <c r="X34" s="808" t="s">
        <v>517</v>
      </c>
      <c r="Y34" s="782">
        <v>3.63</v>
      </c>
      <c r="Z34" s="808" t="s">
        <v>517</v>
      </c>
      <c r="AA34" s="779">
        <v>2.1999999999999999E-2</v>
      </c>
      <c r="AB34" s="808" t="s">
        <v>517</v>
      </c>
      <c r="AC34" s="808" t="s">
        <v>517</v>
      </c>
      <c r="AD34" s="808" t="s">
        <v>517</v>
      </c>
      <c r="AE34" s="782">
        <v>3.6519999999999997</v>
      </c>
    </row>
    <row r="35" spans="1:35" s="15" customFormat="1" ht="11.25" x14ac:dyDescent="0.2">
      <c r="B35" s="34">
        <v>12</v>
      </c>
      <c r="C35" s="17" t="s">
        <v>48</v>
      </c>
      <c r="D35" s="18"/>
      <c r="E35" s="779">
        <v>385.63099999999997</v>
      </c>
      <c r="F35" s="779">
        <v>15.704000000000001</v>
      </c>
      <c r="G35" s="779">
        <v>12.811</v>
      </c>
      <c r="H35" s="779">
        <v>41.662999999999997</v>
      </c>
      <c r="I35" s="808" t="s">
        <v>517</v>
      </c>
      <c r="J35" s="779">
        <v>1.9E-2</v>
      </c>
      <c r="K35" s="779">
        <v>0.38800000000000001</v>
      </c>
      <c r="L35" s="779">
        <v>4.016</v>
      </c>
      <c r="M35" s="779">
        <v>2.41</v>
      </c>
      <c r="N35" s="779">
        <v>0.11700000000000001</v>
      </c>
      <c r="O35" s="779">
        <v>2.3380000000000001</v>
      </c>
      <c r="P35" s="779">
        <v>6.9850000000000003</v>
      </c>
      <c r="Q35" s="779">
        <v>0.02</v>
      </c>
      <c r="R35" s="16">
        <v>12</v>
      </c>
      <c r="S35" s="16" t="s">
        <v>48</v>
      </c>
      <c r="T35" s="18"/>
      <c r="U35" s="779">
        <v>5.851</v>
      </c>
      <c r="V35" s="779">
        <v>76.171000000000006</v>
      </c>
      <c r="W35" s="779">
        <v>353.108</v>
      </c>
      <c r="X35" s="779">
        <v>0.14399999999999999</v>
      </c>
      <c r="Y35" s="782">
        <v>907.37599999999998</v>
      </c>
      <c r="Z35" s="808" t="s">
        <v>517</v>
      </c>
      <c r="AA35" s="779">
        <v>1.6120000000000001</v>
      </c>
      <c r="AB35" s="779">
        <v>1.778</v>
      </c>
      <c r="AC35" s="779">
        <v>32.122</v>
      </c>
      <c r="AD35" s="808" t="s">
        <v>517</v>
      </c>
      <c r="AE35" s="782">
        <v>942.88799999999992</v>
      </c>
    </row>
    <row r="36" spans="1:35" s="15" customFormat="1" ht="11.25" x14ac:dyDescent="0.2">
      <c r="B36" s="34">
        <v>13</v>
      </c>
      <c r="C36" s="17" t="s">
        <v>49</v>
      </c>
      <c r="D36" s="18"/>
      <c r="E36" s="808" t="s">
        <v>517</v>
      </c>
      <c r="F36" s="808" t="s">
        <v>517</v>
      </c>
      <c r="G36" s="808" t="s">
        <v>517</v>
      </c>
      <c r="H36" s="808" t="s">
        <v>517</v>
      </c>
      <c r="I36" s="808" t="s">
        <v>517</v>
      </c>
      <c r="J36" s="808" t="s">
        <v>517</v>
      </c>
      <c r="K36" s="808" t="s">
        <v>517</v>
      </c>
      <c r="L36" s="808" t="s">
        <v>517</v>
      </c>
      <c r="M36" s="808" t="s">
        <v>517</v>
      </c>
      <c r="N36" s="808" t="s">
        <v>517</v>
      </c>
      <c r="O36" s="808" t="s">
        <v>517</v>
      </c>
      <c r="P36" s="808" t="s">
        <v>517</v>
      </c>
      <c r="Q36" s="808" t="s">
        <v>517</v>
      </c>
      <c r="R36" s="16">
        <v>13</v>
      </c>
      <c r="S36" s="16" t="s">
        <v>49</v>
      </c>
      <c r="T36" s="18"/>
      <c r="U36" s="808" t="s">
        <v>517</v>
      </c>
      <c r="V36" s="808" t="s">
        <v>517</v>
      </c>
      <c r="W36" s="808" t="s">
        <v>517</v>
      </c>
      <c r="X36" s="808" t="s">
        <v>517</v>
      </c>
      <c r="Y36" s="808" t="s">
        <v>517</v>
      </c>
      <c r="Z36" s="808" t="s">
        <v>517</v>
      </c>
      <c r="AA36" s="808" t="s">
        <v>517</v>
      </c>
      <c r="AB36" s="808" t="s">
        <v>517</v>
      </c>
      <c r="AC36" s="808" t="s">
        <v>517</v>
      </c>
      <c r="AD36" s="779">
        <v>0.64</v>
      </c>
      <c r="AE36" s="782">
        <v>0.64</v>
      </c>
    </row>
    <row r="37" spans="1:35" s="15" customFormat="1" ht="11.25" x14ac:dyDescent="0.2">
      <c r="B37" s="34">
        <v>14</v>
      </c>
      <c r="C37" s="17" t="s">
        <v>50</v>
      </c>
      <c r="D37" s="18"/>
      <c r="E37" s="779">
        <v>38.741999999999997</v>
      </c>
      <c r="F37" s="779">
        <v>55.673999999999999</v>
      </c>
      <c r="G37" s="779">
        <v>8.5280000000000005</v>
      </c>
      <c r="H37" s="779">
        <v>44.505000000000003</v>
      </c>
      <c r="I37" s="808" t="s">
        <v>517</v>
      </c>
      <c r="J37" s="808" t="s">
        <v>517</v>
      </c>
      <c r="K37" s="779">
        <v>53.798999999999999</v>
      </c>
      <c r="L37" s="808" t="s">
        <v>517</v>
      </c>
      <c r="M37" s="808" t="s">
        <v>517</v>
      </c>
      <c r="N37" s="779">
        <v>11.61</v>
      </c>
      <c r="O37" s="779">
        <v>19.052</v>
      </c>
      <c r="P37" s="779">
        <v>3.08</v>
      </c>
      <c r="Q37" s="808" t="s">
        <v>517</v>
      </c>
      <c r="R37" s="16">
        <v>14</v>
      </c>
      <c r="S37" s="16" t="s">
        <v>50</v>
      </c>
      <c r="T37" s="18"/>
      <c r="U37" s="808" t="s">
        <v>517</v>
      </c>
      <c r="V37" s="779">
        <v>286.72000000000003</v>
      </c>
      <c r="W37" s="779">
        <v>27.196000000000002</v>
      </c>
      <c r="X37" s="808" t="s">
        <v>517</v>
      </c>
      <c r="Y37" s="782">
        <v>548.90599999999995</v>
      </c>
      <c r="Z37" s="779">
        <v>4.024</v>
      </c>
      <c r="AA37" s="779">
        <v>8.3049999999999997</v>
      </c>
      <c r="AB37" s="779">
        <v>19.724</v>
      </c>
      <c r="AC37" s="779">
        <v>21.908999999999999</v>
      </c>
      <c r="AD37" s="779">
        <v>5.3079999999999998</v>
      </c>
      <c r="AE37" s="782">
        <v>608.17599999999993</v>
      </c>
    </row>
    <row r="38" spans="1:35" s="15" customFormat="1" ht="11.25" x14ac:dyDescent="0.2">
      <c r="B38" s="34">
        <v>15</v>
      </c>
      <c r="C38" s="17" t="s">
        <v>51</v>
      </c>
      <c r="D38" s="18"/>
      <c r="E38" s="808" t="s">
        <v>517</v>
      </c>
      <c r="F38" s="808" t="s">
        <v>517</v>
      </c>
      <c r="G38" s="808" t="s">
        <v>517</v>
      </c>
      <c r="H38" s="808" t="s">
        <v>517</v>
      </c>
      <c r="I38" s="808" t="s">
        <v>517</v>
      </c>
      <c r="J38" s="808" t="s">
        <v>517</v>
      </c>
      <c r="K38" s="808" t="s">
        <v>517</v>
      </c>
      <c r="L38" s="808" t="s">
        <v>517</v>
      </c>
      <c r="M38" s="808" t="s">
        <v>517</v>
      </c>
      <c r="N38" s="808" t="s">
        <v>517</v>
      </c>
      <c r="O38" s="808" t="s">
        <v>517</v>
      </c>
      <c r="P38" s="808" t="s">
        <v>517</v>
      </c>
      <c r="Q38" s="808" t="s">
        <v>517</v>
      </c>
      <c r="R38" s="16">
        <v>15</v>
      </c>
      <c r="S38" s="16" t="s">
        <v>51</v>
      </c>
      <c r="T38" s="18"/>
      <c r="U38" s="808" t="s">
        <v>517</v>
      </c>
      <c r="V38" s="808" t="s">
        <v>517</v>
      </c>
      <c r="W38" s="808" t="s">
        <v>517</v>
      </c>
      <c r="X38" s="808" t="s">
        <v>517</v>
      </c>
      <c r="Y38" s="808" t="s">
        <v>517</v>
      </c>
      <c r="Z38" s="808" t="s">
        <v>517</v>
      </c>
      <c r="AA38" s="808" t="s">
        <v>517</v>
      </c>
      <c r="AB38" s="808" t="s">
        <v>517</v>
      </c>
      <c r="AC38" s="808" t="s">
        <v>517</v>
      </c>
      <c r="AD38" s="808" t="s">
        <v>517</v>
      </c>
      <c r="AE38" s="808" t="s">
        <v>517</v>
      </c>
    </row>
    <row r="39" spans="1:35" s="15" customFormat="1" ht="11.25" x14ac:dyDescent="0.2">
      <c r="B39" s="34">
        <v>16</v>
      </c>
      <c r="C39" s="17" t="s">
        <v>52</v>
      </c>
      <c r="D39" s="18"/>
      <c r="E39" s="808" t="s">
        <v>517</v>
      </c>
      <c r="F39" s="808" t="s">
        <v>517</v>
      </c>
      <c r="G39" s="808" t="s">
        <v>517</v>
      </c>
      <c r="H39" s="808" t="s">
        <v>517</v>
      </c>
      <c r="I39" s="808" t="s">
        <v>517</v>
      </c>
      <c r="J39" s="808" t="s">
        <v>517</v>
      </c>
      <c r="K39" s="808" t="s">
        <v>517</v>
      </c>
      <c r="L39" s="779">
        <v>0.03</v>
      </c>
      <c r="M39" s="808" t="s">
        <v>517</v>
      </c>
      <c r="N39" s="808" t="s">
        <v>517</v>
      </c>
      <c r="O39" s="808" t="s">
        <v>517</v>
      </c>
      <c r="P39" s="808" t="s">
        <v>517</v>
      </c>
      <c r="Q39" s="808" t="s">
        <v>517</v>
      </c>
      <c r="R39" s="16">
        <v>16</v>
      </c>
      <c r="S39" s="16" t="s">
        <v>52</v>
      </c>
      <c r="T39" s="18"/>
      <c r="U39" s="808" t="s">
        <v>517</v>
      </c>
      <c r="V39" s="808" t="s">
        <v>517</v>
      </c>
      <c r="W39" s="779">
        <v>0.129</v>
      </c>
      <c r="X39" s="808" t="s">
        <v>517</v>
      </c>
      <c r="Y39" s="782">
        <v>0.159</v>
      </c>
      <c r="Z39" s="808" t="s">
        <v>517</v>
      </c>
      <c r="AA39" s="808" t="s">
        <v>517</v>
      </c>
      <c r="AB39" s="808" t="s">
        <v>517</v>
      </c>
      <c r="AC39" s="808" t="s">
        <v>517</v>
      </c>
      <c r="AD39" s="808" t="s">
        <v>517</v>
      </c>
      <c r="AE39" s="782">
        <v>0.159</v>
      </c>
    </row>
    <row r="40" spans="1:35" s="15" customFormat="1" ht="11.25" customHeight="1" x14ac:dyDescent="0.2">
      <c r="A40" s="36"/>
      <c r="B40" s="34">
        <v>17</v>
      </c>
      <c r="C40" s="17" t="s">
        <v>53</v>
      </c>
      <c r="D40" s="38"/>
      <c r="E40" s="808" t="s">
        <v>517</v>
      </c>
      <c r="F40" s="779">
        <v>0.01</v>
      </c>
      <c r="G40" s="808" t="s">
        <v>517</v>
      </c>
      <c r="H40" s="808" t="s">
        <v>517</v>
      </c>
      <c r="I40" s="808" t="s">
        <v>517</v>
      </c>
      <c r="J40" s="808" t="s">
        <v>517</v>
      </c>
      <c r="K40" s="808" t="s">
        <v>517</v>
      </c>
      <c r="L40" s="808" t="s">
        <v>517</v>
      </c>
      <c r="M40" s="808" t="s">
        <v>517</v>
      </c>
      <c r="N40" s="808" t="s">
        <v>517</v>
      </c>
      <c r="O40" s="808" t="s">
        <v>517</v>
      </c>
      <c r="P40" s="808" t="s">
        <v>517</v>
      </c>
      <c r="Q40" s="808" t="s">
        <v>517</v>
      </c>
      <c r="R40" s="16">
        <v>17</v>
      </c>
      <c r="S40" s="16" t="s">
        <v>53</v>
      </c>
      <c r="T40" s="38"/>
      <c r="U40" s="808" t="s">
        <v>517</v>
      </c>
      <c r="V40" s="808" t="s">
        <v>517</v>
      </c>
      <c r="W40" s="808" t="s">
        <v>517</v>
      </c>
      <c r="X40" s="808" t="s">
        <v>517</v>
      </c>
      <c r="Y40" s="782">
        <v>0.01</v>
      </c>
      <c r="Z40" s="808" t="s">
        <v>517</v>
      </c>
      <c r="AA40" s="808" t="s">
        <v>517</v>
      </c>
      <c r="AB40" s="808" t="s">
        <v>517</v>
      </c>
      <c r="AC40" s="808" t="s">
        <v>517</v>
      </c>
      <c r="AD40" s="808" t="s">
        <v>517</v>
      </c>
      <c r="AE40" s="782">
        <v>0.01</v>
      </c>
    </row>
    <row r="41" spans="1:35" s="15" customFormat="1" ht="11.25" x14ac:dyDescent="0.2">
      <c r="A41" s="36"/>
      <c r="B41" s="34">
        <v>18</v>
      </c>
      <c r="C41" s="17" t="s">
        <v>54</v>
      </c>
      <c r="D41" s="18"/>
      <c r="E41" s="779">
        <v>0.10100000000000001</v>
      </c>
      <c r="F41" s="779">
        <v>34.737000000000002</v>
      </c>
      <c r="G41" s="779">
        <v>1.8859999999999999</v>
      </c>
      <c r="H41" s="779">
        <v>7.2569999999999997</v>
      </c>
      <c r="I41" s="779">
        <v>3.3</v>
      </c>
      <c r="J41" s="779">
        <v>1.262</v>
      </c>
      <c r="K41" s="779">
        <v>1.123</v>
      </c>
      <c r="L41" s="779">
        <v>14.135999999999999</v>
      </c>
      <c r="M41" s="779">
        <v>0.92400000000000004</v>
      </c>
      <c r="N41" s="779">
        <v>0.3</v>
      </c>
      <c r="O41" s="779">
        <v>48.238</v>
      </c>
      <c r="P41" s="779">
        <v>9.9000000000000005E-2</v>
      </c>
      <c r="Q41" s="779">
        <v>0.111</v>
      </c>
      <c r="R41" s="16">
        <v>18</v>
      </c>
      <c r="S41" s="16" t="s">
        <v>54</v>
      </c>
      <c r="T41" s="18"/>
      <c r="U41" s="779">
        <v>4.3940000000000001</v>
      </c>
      <c r="V41" s="779">
        <v>2.39</v>
      </c>
      <c r="W41" s="779">
        <v>181.75299999999999</v>
      </c>
      <c r="X41" s="779">
        <v>7.109</v>
      </c>
      <c r="Y41" s="782">
        <v>309.12</v>
      </c>
      <c r="Z41" s="808" t="s">
        <v>517</v>
      </c>
      <c r="AA41" s="779">
        <v>8.3970000000000002</v>
      </c>
      <c r="AB41" s="779">
        <v>1.6419999999999999</v>
      </c>
      <c r="AC41" s="779">
        <v>18.048999999999999</v>
      </c>
      <c r="AD41" s="808" t="s">
        <v>517</v>
      </c>
      <c r="AE41" s="782">
        <v>337.20799999999997</v>
      </c>
    </row>
    <row r="42" spans="1:35" s="15" customFormat="1" ht="11.25" x14ac:dyDescent="0.2">
      <c r="A42" s="36"/>
      <c r="B42" s="34">
        <v>19</v>
      </c>
      <c r="C42" s="34" t="s">
        <v>314</v>
      </c>
      <c r="D42" s="18"/>
      <c r="E42" s="779">
        <v>2400.2530000000002</v>
      </c>
      <c r="F42" s="779">
        <v>3925.0819999999999</v>
      </c>
      <c r="G42" s="779">
        <v>610.85900000000004</v>
      </c>
      <c r="H42" s="779">
        <v>2216.6570000000002</v>
      </c>
      <c r="I42" s="808" t="s">
        <v>517</v>
      </c>
      <c r="J42" s="808" t="s">
        <v>517</v>
      </c>
      <c r="K42" s="808" t="s">
        <v>517</v>
      </c>
      <c r="L42" s="808" t="s">
        <v>517</v>
      </c>
      <c r="M42" s="779">
        <v>877.19200000000001</v>
      </c>
      <c r="N42" s="779">
        <v>930.46500000000003</v>
      </c>
      <c r="O42" s="779">
        <v>681.59400000000005</v>
      </c>
      <c r="P42" s="779">
        <v>4277.9589999999998</v>
      </c>
      <c r="Q42" s="779">
        <v>12.208</v>
      </c>
      <c r="R42" s="16">
        <v>19</v>
      </c>
      <c r="S42" s="34" t="s">
        <v>314</v>
      </c>
      <c r="T42" s="18"/>
      <c r="U42" s="808" t="s">
        <v>517</v>
      </c>
      <c r="V42" s="779">
        <v>1639.3620000000001</v>
      </c>
      <c r="W42" s="779">
        <v>8072.16</v>
      </c>
      <c r="X42" s="808" t="s">
        <v>517</v>
      </c>
      <c r="Y42" s="782">
        <v>25643.791000000001</v>
      </c>
      <c r="Z42" s="779">
        <v>12.231999999999999</v>
      </c>
      <c r="AA42" s="779">
        <v>248.99299999999999</v>
      </c>
      <c r="AB42" s="779">
        <v>16.82</v>
      </c>
      <c r="AC42" s="779">
        <v>612.47400000000005</v>
      </c>
      <c r="AD42" s="779">
        <v>667.86900000000003</v>
      </c>
      <c r="AE42" s="782">
        <v>27202.178999999996</v>
      </c>
    </row>
    <row r="43" spans="1:35" s="15" customFormat="1" ht="11.25" x14ac:dyDescent="0.2">
      <c r="A43" s="36"/>
      <c r="B43" s="34"/>
      <c r="C43" s="17" t="s">
        <v>208</v>
      </c>
      <c r="D43" s="18" t="s">
        <v>55</v>
      </c>
      <c r="E43" s="779">
        <v>1734.405</v>
      </c>
      <c r="F43" s="779">
        <v>3674.4349999999999</v>
      </c>
      <c r="G43" s="779">
        <v>610.85900000000004</v>
      </c>
      <c r="H43" s="779">
        <v>2197.9369999999999</v>
      </c>
      <c r="I43" s="808" t="s">
        <v>517</v>
      </c>
      <c r="J43" s="808" t="s">
        <v>517</v>
      </c>
      <c r="K43" s="808" t="s">
        <v>517</v>
      </c>
      <c r="L43" s="808" t="s">
        <v>517</v>
      </c>
      <c r="M43" s="779">
        <v>760.89099999999996</v>
      </c>
      <c r="N43" s="779">
        <v>927.31799999999998</v>
      </c>
      <c r="O43" s="779">
        <v>2.9569999999999999</v>
      </c>
      <c r="P43" s="779">
        <v>4071.1010000000001</v>
      </c>
      <c r="Q43" s="808" t="s">
        <v>517</v>
      </c>
      <c r="R43" s="16"/>
      <c r="S43" s="17" t="s">
        <v>208</v>
      </c>
      <c r="T43" s="18" t="s">
        <v>55</v>
      </c>
      <c r="U43" s="808" t="s">
        <v>517</v>
      </c>
      <c r="V43" s="779">
        <v>1351.13</v>
      </c>
      <c r="W43" s="779">
        <v>6275.3059999999996</v>
      </c>
      <c r="X43" s="808" t="s">
        <v>517</v>
      </c>
      <c r="Y43" s="782">
        <v>21606.339</v>
      </c>
      <c r="Z43" s="808" t="s">
        <v>517</v>
      </c>
      <c r="AA43" s="779">
        <v>63.997999999999998</v>
      </c>
      <c r="AB43" s="808" t="s">
        <v>517</v>
      </c>
      <c r="AC43" s="808" t="s">
        <v>517</v>
      </c>
      <c r="AD43" s="808" t="s">
        <v>517</v>
      </c>
      <c r="AE43" s="782">
        <v>21670.337</v>
      </c>
    </row>
    <row r="44" spans="1:35" s="15" customFormat="1" ht="11.25" x14ac:dyDescent="0.2">
      <c r="A44" s="36"/>
      <c r="B44" s="34"/>
      <c r="C44" s="17"/>
      <c r="D44" s="18" t="s">
        <v>56</v>
      </c>
      <c r="E44" s="808" t="s">
        <v>517</v>
      </c>
      <c r="F44" s="808" t="s">
        <v>517</v>
      </c>
      <c r="G44" s="808" t="s">
        <v>517</v>
      </c>
      <c r="H44" s="808" t="s">
        <v>517</v>
      </c>
      <c r="I44" s="808" t="s">
        <v>517</v>
      </c>
      <c r="J44" s="808" t="s">
        <v>517</v>
      </c>
      <c r="K44" s="808" t="s">
        <v>517</v>
      </c>
      <c r="L44" s="808" t="s">
        <v>517</v>
      </c>
      <c r="M44" s="808" t="s">
        <v>517</v>
      </c>
      <c r="N44" s="808" t="s">
        <v>517</v>
      </c>
      <c r="O44" s="808" t="s">
        <v>517</v>
      </c>
      <c r="P44" s="779">
        <v>118.004</v>
      </c>
      <c r="Q44" s="808" t="s">
        <v>517</v>
      </c>
      <c r="R44" s="16"/>
      <c r="S44" s="16"/>
      <c r="T44" s="18" t="s">
        <v>56</v>
      </c>
      <c r="U44" s="808" t="s">
        <v>517</v>
      </c>
      <c r="V44" s="808" t="s">
        <v>517</v>
      </c>
      <c r="W44" s="779">
        <v>208.15199999999999</v>
      </c>
      <c r="X44" s="808" t="s">
        <v>517</v>
      </c>
      <c r="Y44" s="782">
        <v>326.15600000000001</v>
      </c>
      <c r="Z44" s="808" t="s">
        <v>517</v>
      </c>
      <c r="AA44" s="808" t="s">
        <v>517</v>
      </c>
      <c r="AB44" s="808" t="s">
        <v>517</v>
      </c>
      <c r="AC44" s="808" t="s">
        <v>517</v>
      </c>
      <c r="AD44" s="808" t="s">
        <v>517</v>
      </c>
      <c r="AE44" s="782">
        <v>326.15600000000001</v>
      </c>
    </row>
    <row r="45" spans="1:35" s="16" customFormat="1" ht="12" customHeight="1" x14ac:dyDescent="0.2">
      <c r="B45" s="34"/>
      <c r="D45" s="18" t="s">
        <v>57</v>
      </c>
      <c r="E45" s="779">
        <v>556.49599999999998</v>
      </c>
      <c r="F45" s="779">
        <v>250.64699999999999</v>
      </c>
      <c r="G45" s="808" t="s">
        <v>517</v>
      </c>
      <c r="H45" s="779">
        <v>11.151999999999999</v>
      </c>
      <c r="I45" s="808" t="s">
        <v>517</v>
      </c>
      <c r="J45" s="808" t="s">
        <v>517</v>
      </c>
      <c r="K45" s="808" t="s">
        <v>517</v>
      </c>
      <c r="L45" s="808" t="s">
        <v>517</v>
      </c>
      <c r="M45" s="779">
        <v>51.652999999999999</v>
      </c>
      <c r="N45" s="779">
        <v>3.1469999999999998</v>
      </c>
      <c r="O45" s="779">
        <v>674.56200000000001</v>
      </c>
      <c r="P45" s="779">
        <v>87.766999999999996</v>
      </c>
      <c r="Q45" s="779">
        <v>12.208</v>
      </c>
      <c r="T45" s="18" t="s">
        <v>57</v>
      </c>
      <c r="U45" s="808" t="s">
        <v>517</v>
      </c>
      <c r="V45" s="779">
        <v>283.56099999999998</v>
      </c>
      <c r="W45" s="779">
        <v>1583.8989999999999</v>
      </c>
      <c r="X45" s="808" t="s">
        <v>517</v>
      </c>
      <c r="Y45" s="782">
        <v>3515.0920000000001</v>
      </c>
      <c r="Z45" s="779">
        <v>12.231999999999999</v>
      </c>
      <c r="AA45" s="779">
        <v>181.32599999999999</v>
      </c>
      <c r="AB45" s="779">
        <v>16.82</v>
      </c>
      <c r="AC45" s="779">
        <v>608.34299999999996</v>
      </c>
      <c r="AD45" s="779">
        <v>667.86900000000003</v>
      </c>
      <c r="AE45" s="782">
        <v>5001.6819999999998</v>
      </c>
    </row>
    <row r="46" spans="1:35" s="16" customFormat="1" ht="11.25" x14ac:dyDescent="0.2">
      <c r="B46" s="34">
        <v>20</v>
      </c>
      <c r="C46" s="50" t="s">
        <v>315</v>
      </c>
      <c r="D46" s="18"/>
      <c r="E46" s="779">
        <v>4.8440000000000003</v>
      </c>
      <c r="F46" s="779">
        <v>4.2249999999999996</v>
      </c>
      <c r="G46" s="779">
        <v>9.61</v>
      </c>
      <c r="H46" s="779">
        <v>48.529000000000003</v>
      </c>
      <c r="I46" s="779">
        <v>79.144000000000005</v>
      </c>
      <c r="J46" s="779">
        <v>4.907</v>
      </c>
      <c r="K46" s="779">
        <v>4.49</v>
      </c>
      <c r="L46" s="779">
        <v>0.314</v>
      </c>
      <c r="M46" s="779">
        <v>8.6010000000000009</v>
      </c>
      <c r="N46" s="779">
        <v>4.5019999999999998</v>
      </c>
      <c r="O46" s="779">
        <v>154.54599999999999</v>
      </c>
      <c r="P46" s="779">
        <v>16.225000000000001</v>
      </c>
      <c r="Q46" s="808" t="s">
        <v>517</v>
      </c>
      <c r="R46" s="16">
        <v>20</v>
      </c>
      <c r="S46" s="50" t="s">
        <v>315</v>
      </c>
      <c r="T46" s="18"/>
      <c r="U46" s="779">
        <v>42.012</v>
      </c>
      <c r="V46" s="779">
        <v>193.827</v>
      </c>
      <c r="W46" s="779">
        <v>340.93099999999998</v>
      </c>
      <c r="X46" s="808" t="s">
        <v>517</v>
      </c>
      <c r="Y46" s="782">
        <v>916.70699999999999</v>
      </c>
      <c r="Z46" s="779">
        <v>5.4569999999999999</v>
      </c>
      <c r="AA46" s="779">
        <v>5.87</v>
      </c>
      <c r="AB46" s="779">
        <v>44.201000000000001</v>
      </c>
      <c r="AC46" s="779">
        <v>1.3340000000000001</v>
      </c>
      <c r="AD46" s="779">
        <v>10.782</v>
      </c>
      <c r="AE46" s="782">
        <v>984.351</v>
      </c>
    </row>
    <row r="47" spans="1:35" customFormat="1" ht="21" customHeight="1" x14ac:dyDescent="0.2">
      <c r="A47" s="30" t="s">
        <v>606</v>
      </c>
      <c r="B47" s="40"/>
      <c r="C47" s="30"/>
      <c r="D47" s="242"/>
      <c r="E47" s="782">
        <v>3737.8420000000001</v>
      </c>
      <c r="F47" s="782">
        <v>8934.0669999999991</v>
      </c>
      <c r="G47" s="782">
        <v>2164.8409999999999</v>
      </c>
      <c r="H47" s="782">
        <v>5679.2929999999997</v>
      </c>
      <c r="I47" s="782">
        <v>648.21600000000001</v>
      </c>
      <c r="J47" s="782">
        <v>180.97200000000001</v>
      </c>
      <c r="K47" s="782">
        <v>306.39800000000002</v>
      </c>
      <c r="L47" s="782">
        <v>105.458</v>
      </c>
      <c r="M47" s="782">
        <v>4356.8530000000001</v>
      </c>
      <c r="N47" s="782">
        <v>1579.818</v>
      </c>
      <c r="O47" s="782">
        <v>4965.1260000000002</v>
      </c>
      <c r="P47" s="782">
        <v>5615.848</v>
      </c>
      <c r="Q47" s="782">
        <v>172.136</v>
      </c>
      <c r="R47" s="30" t="s">
        <v>606</v>
      </c>
      <c r="S47" s="40"/>
      <c r="T47" s="242"/>
      <c r="U47" s="782">
        <v>607.73099999999999</v>
      </c>
      <c r="V47" s="782">
        <v>5648.0110000000004</v>
      </c>
      <c r="W47" s="782">
        <v>11439.56</v>
      </c>
      <c r="X47" s="782">
        <v>43.042000000000002</v>
      </c>
      <c r="Y47" s="782">
        <v>56185.212</v>
      </c>
      <c r="Z47" s="782">
        <v>27.803999999999998</v>
      </c>
      <c r="AA47" s="782">
        <v>5833.1909999999998</v>
      </c>
      <c r="AB47" s="782">
        <v>6911.1289999999999</v>
      </c>
      <c r="AC47" s="782">
        <v>7041.1369999999997</v>
      </c>
      <c r="AD47" s="782">
        <v>6079.4059999999999</v>
      </c>
      <c r="AE47" s="782">
        <v>82077.879000000001</v>
      </c>
      <c r="AF47" s="243"/>
      <c r="AG47" s="243"/>
      <c r="AH47" s="243"/>
      <c r="AI47" s="243"/>
    </row>
    <row r="48" spans="1:35" ht="10.5" customHeight="1" x14ac:dyDescent="0.2">
      <c r="A48" s="43" t="s">
        <v>502</v>
      </c>
      <c r="B48" s="459"/>
      <c r="C48" s="241"/>
      <c r="D48" s="42"/>
      <c r="E48" s="638">
        <v>3894</v>
      </c>
      <c r="F48" s="638">
        <v>10498</v>
      </c>
      <c r="G48" s="638">
        <v>2330</v>
      </c>
      <c r="H48" s="638">
        <v>5513</v>
      </c>
      <c r="I48" s="638">
        <v>860</v>
      </c>
      <c r="J48" s="638">
        <v>174</v>
      </c>
      <c r="K48" s="638">
        <v>291</v>
      </c>
      <c r="L48" s="638">
        <v>196</v>
      </c>
      <c r="M48" s="638">
        <v>4518</v>
      </c>
      <c r="N48" s="638">
        <v>1547</v>
      </c>
      <c r="O48" s="638">
        <v>4706</v>
      </c>
      <c r="P48" s="638">
        <v>4947</v>
      </c>
      <c r="Q48" s="638">
        <v>235</v>
      </c>
      <c r="R48" s="43" t="s">
        <v>502</v>
      </c>
      <c r="S48" s="459"/>
      <c r="T48" s="296"/>
      <c r="U48" s="638">
        <v>473</v>
      </c>
      <c r="V48" s="638">
        <v>4839</v>
      </c>
      <c r="W48" s="638">
        <v>10704</v>
      </c>
      <c r="X48" s="638">
        <v>23</v>
      </c>
      <c r="Y48" s="638">
        <v>55751</v>
      </c>
      <c r="Z48" s="638">
        <v>14</v>
      </c>
      <c r="AA48" s="638">
        <v>6155</v>
      </c>
      <c r="AB48" s="638">
        <v>11482</v>
      </c>
      <c r="AC48" s="638">
        <v>7569</v>
      </c>
      <c r="AD48" s="638">
        <v>1004</v>
      </c>
      <c r="AE48" s="638">
        <v>81975</v>
      </c>
    </row>
    <row r="49" spans="18:19" ht="21" customHeight="1" x14ac:dyDescent="0.2">
      <c r="R49" s="46"/>
      <c r="S49" s="46"/>
    </row>
  </sheetData>
  <mergeCells count="2">
    <mergeCell ref="A2:Q2"/>
    <mergeCell ref="A3:Q3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colBreaks count="1" manualBreakCount="1">
    <brk id="17" max="47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AJ49"/>
  <sheetViews>
    <sheetView showGridLines="0" zoomScaleNormal="100" zoomScaleSheetLayoutView="100" workbookViewId="0"/>
  </sheetViews>
  <sheetFormatPr defaultColWidth="9.140625" defaultRowHeight="12.75" x14ac:dyDescent="0.2"/>
  <cols>
    <col min="1" max="1" width="0.85546875" style="44" customWidth="1"/>
    <col min="2" max="2" width="2.5703125" style="40" customWidth="1"/>
    <col min="3" max="3" width="4.85546875" style="40" customWidth="1"/>
    <col min="4" max="4" width="27.7109375" style="41" customWidth="1"/>
    <col min="5" max="16" width="5.42578125" style="441" customWidth="1"/>
    <col min="17" max="17" width="5.42578125" style="395" customWidth="1"/>
    <col min="18" max="18" width="3.7109375" style="44" customWidth="1"/>
    <col min="19" max="19" width="4.85546875" style="44" customWidth="1"/>
    <col min="20" max="20" width="27.7109375" style="41" customWidth="1"/>
    <col min="21" max="22" width="5.42578125" style="441" customWidth="1"/>
    <col min="23" max="23" width="6.140625" style="395" bestFit="1" customWidth="1"/>
    <col min="24" max="24" width="5.42578125" style="441" customWidth="1"/>
    <col min="25" max="25" width="6.140625" style="441" bestFit="1" customWidth="1"/>
    <col min="26" max="26" width="5.42578125" style="441" customWidth="1"/>
    <col min="27" max="27" width="5.42578125" style="395" customWidth="1"/>
    <col min="28" max="30" width="5.42578125" style="441" customWidth="1"/>
    <col min="31" max="31" width="6.85546875" style="395" customWidth="1"/>
    <col min="32" max="32" width="9.140625" style="441" customWidth="1"/>
    <col min="33" max="16384" width="9.140625" style="441"/>
  </cols>
  <sheetData>
    <row r="1" spans="1:31" s="399" customFormat="1" ht="12.75" customHeight="1" x14ac:dyDescent="0.2">
      <c r="A1" s="6" t="s">
        <v>60</v>
      </c>
      <c r="B1" s="7"/>
      <c r="C1" s="7"/>
      <c r="D1" s="5"/>
      <c r="Q1" s="3"/>
      <c r="R1" s="415" t="s">
        <v>72</v>
      </c>
      <c r="S1" s="4"/>
      <c r="T1" s="5"/>
      <c r="W1" s="3"/>
      <c r="AA1" s="3"/>
      <c r="AE1" s="3"/>
    </row>
    <row r="2" spans="1:31" s="399" customFormat="1" ht="26.25" customHeight="1" x14ac:dyDescent="0.2">
      <c r="A2" s="868" t="s">
        <v>655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4"/>
      <c r="S2" s="4"/>
      <c r="T2" s="5"/>
      <c r="W2" s="3"/>
      <c r="AA2" s="3"/>
      <c r="AE2" s="3"/>
    </row>
    <row r="3" spans="1:31" s="195" customFormat="1" ht="24.6" customHeight="1" x14ac:dyDescent="0.2">
      <c r="A3" s="875" t="s">
        <v>613</v>
      </c>
      <c r="B3" s="875"/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875"/>
      <c r="R3" s="194"/>
      <c r="S3" s="194"/>
      <c r="T3" s="376"/>
    </row>
    <row r="4" spans="1:31" s="180" customFormat="1" ht="12.75" customHeight="1" x14ac:dyDescent="0.2">
      <c r="A4" s="666"/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234"/>
      <c r="S4" s="234"/>
      <c r="T4" s="751"/>
      <c r="U4" s="752"/>
      <c r="V4" s="752"/>
      <c r="W4" s="752"/>
      <c r="X4" s="752"/>
      <c r="Y4" s="752"/>
      <c r="Z4" s="752"/>
      <c r="AA4" s="752"/>
      <c r="AB4" s="752"/>
      <c r="AC4" s="752"/>
      <c r="AD4" s="752"/>
      <c r="AE4" s="752"/>
    </row>
    <row r="5" spans="1:31" s="450" customFormat="1" ht="12.75" customHeight="1" x14ac:dyDescent="0.2">
      <c r="A5" s="47" t="s">
        <v>347</v>
      </c>
      <c r="B5" s="10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397"/>
      <c r="R5" s="47" t="s">
        <v>347</v>
      </c>
      <c r="S5" s="449"/>
      <c r="T5" s="11"/>
      <c r="U5" s="12"/>
      <c r="V5" s="12"/>
      <c r="W5" s="397"/>
      <c r="X5" s="12"/>
      <c r="Y5" s="12"/>
      <c r="Z5" s="12"/>
      <c r="AA5" s="397"/>
      <c r="AB5" s="12"/>
      <c r="AC5" s="12"/>
      <c r="AD5" s="12"/>
      <c r="AE5" s="397"/>
    </row>
    <row r="6" spans="1:31" s="399" customFormat="1" ht="14.25" customHeight="1" x14ac:dyDescent="0.2">
      <c r="A6" s="451" t="s">
        <v>0</v>
      </c>
      <c r="B6" s="17"/>
      <c r="C6" s="17"/>
      <c r="D6" s="18"/>
      <c r="E6" s="12" t="s">
        <v>343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397"/>
      <c r="R6" s="451" t="s">
        <v>0</v>
      </c>
      <c r="S6" s="451"/>
      <c r="T6" s="18"/>
      <c r="U6" s="12" t="s">
        <v>343</v>
      </c>
      <c r="V6" s="12"/>
      <c r="W6" s="397"/>
      <c r="X6" s="12"/>
      <c r="Y6" s="12"/>
      <c r="Z6" s="12"/>
      <c r="AA6" s="397"/>
      <c r="AB6" s="12"/>
      <c r="AC6" s="12"/>
      <c r="AD6" s="12"/>
      <c r="AE6" s="397"/>
    </row>
    <row r="7" spans="1:31" s="399" customFormat="1" ht="39.75" customHeight="1" x14ac:dyDescent="0.2">
      <c r="A7" s="19" t="s">
        <v>1</v>
      </c>
      <c r="B7" s="20"/>
      <c r="C7" s="20"/>
      <c r="D7" s="18"/>
      <c r="E7" s="21" t="s">
        <v>2</v>
      </c>
      <c r="F7" s="21" t="s">
        <v>3</v>
      </c>
      <c r="G7" s="21" t="s">
        <v>4</v>
      </c>
      <c r="H7" s="21" t="s">
        <v>161</v>
      </c>
      <c r="I7" s="21" t="s">
        <v>5</v>
      </c>
      <c r="J7" s="21" t="s">
        <v>6</v>
      </c>
      <c r="K7" s="21" t="s">
        <v>7</v>
      </c>
      <c r="L7" s="21" t="s">
        <v>8</v>
      </c>
      <c r="M7" s="21" t="s">
        <v>9</v>
      </c>
      <c r="N7" s="21" t="s">
        <v>10</v>
      </c>
      <c r="O7" s="22" t="s">
        <v>11</v>
      </c>
      <c r="P7" s="21" t="s">
        <v>12</v>
      </c>
      <c r="Q7" s="22" t="s">
        <v>13</v>
      </c>
      <c r="R7" s="19" t="s">
        <v>1</v>
      </c>
      <c r="S7" s="451"/>
      <c r="T7" s="18"/>
      <c r="U7" s="21" t="s">
        <v>14</v>
      </c>
      <c r="V7" s="22" t="s">
        <v>316</v>
      </c>
      <c r="W7" s="22" t="s">
        <v>15</v>
      </c>
      <c r="X7" s="22" t="s">
        <v>16</v>
      </c>
      <c r="Y7" s="23" t="s">
        <v>17</v>
      </c>
      <c r="Z7" s="21" t="s">
        <v>18</v>
      </c>
      <c r="AA7" s="22" t="s">
        <v>19</v>
      </c>
      <c r="AB7" s="21" t="s">
        <v>20</v>
      </c>
      <c r="AC7" s="22" t="s">
        <v>21</v>
      </c>
      <c r="AD7" s="22" t="s">
        <v>495</v>
      </c>
      <c r="AE7" s="23" t="s">
        <v>22</v>
      </c>
    </row>
    <row r="8" spans="1:31" s="29" customFormat="1" ht="9" x14ac:dyDescent="0.15">
      <c r="A8" s="24" t="s">
        <v>58</v>
      </c>
      <c r="B8" s="25"/>
      <c r="C8" s="25"/>
      <c r="D8" s="26"/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  <c r="M8" s="27">
        <v>9</v>
      </c>
      <c r="N8" s="27">
        <v>10</v>
      </c>
      <c r="O8" s="27">
        <v>11</v>
      </c>
      <c r="P8" s="27">
        <v>12</v>
      </c>
      <c r="Q8" s="27">
        <v>13</v>
      </c>
      <c r="R8" s="27"/>
      <c r="S8" s="27"/>
      <c r="T8" s="26"/>
      <c r="U8" s="28">
        <v>14</v>
      </c>
      <c r="V8" s="28">
        <v>15</v>
      </c>
      <c r="W8" s="28">
        <v>16</v>
      </c>
      <c r="X8" s="28">
        <v>17</v>
      </c>
      <c r="Y8" s="28" t="s">
        <v>317</v>
      </c>
      <c r="Z8" s="28">
        <v>18</v>
      </c>
      <c r="AA8" s="28">
        <v>19</v>
      </c>
      <c r="AB8" s="28">
        <v>20</v>
      </c>
      <c r="AC8" s="28">
        <v>21</v>
      </c>
      <c r="AD8" s="28">
        <v>22</v>
      </c>
      <c r="AE8" s="28" t="s">
        <v>318</v>
      </c>
    </row>
    <row r="9" spans="1:31" s="29" customFormat="1" ht="12" customHeight="1" x14ac:dyDescent="0.2">
      <c r="A9" s="30"/>
      <c r="B9" s="31"/>
      <c r="C9" s="31"/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2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450" customFormat="1" ht="11.25" x14ac:dyDescent="0.2">
      <c r="B10" s="34">
        <v>1</v>
      </c>
      <c r="C10" s="17" t="s">
        <v>23</v>
      </c>
      <c r="D10" s="18"/>
      <c r="E10" s="779">
        <v>104.386</v>
      </c>
      <c r="F10" s="779">
        <v>140.06</v>
      </c>
      <c r="G10" s="808" t="s">
        <v>517</v>
      </c>
      <c r="H10" s="779">
        <v>27.574999999999999</v>
      </c>
      <c r="I10" s="779">
        <v>33.24</v>
      </c>
      <c r="J10" s="808" t="s">
        <v>517</v>
      </c>
      <c r="K10" s="779">
        <v>35.590000000000003</v>
      </c>
      <c r="L10" s="779">
        <v>14.010999999999999</v>
      </c>
      <c r="M10" s="779">
        <v>16.221</v>
      </c>
      <c r="N10" s="779">
        <v>13.127000000000001</v>
      </c>
      <c r="O10" s="779">
        <v>99.525000000000006</v>
      </c>
      <c r="P10" s="779">
        <v>5.85</v>
      </c>
      <c r="Q10" s="779">
        <v>22.824999999999999</v>
      </c>
      <c r="R10" s="34">
        <v>1</v>
      </c>
      <c r="S10" s="17" t="s">
        <v>23</v>
      </c>
      <c r="T10" s="18"/>
      <c r="U10" s="779">
        <v>112.867</v>
      </c>
      <c r="V10" s="779">
        <v>69.7</v>
      </c>
      <c r="W10" s="779">
        <v>452.399</v>
      </c>
      <c r="X10" s="808" t="s">
        <v>517</v>
      </c>
      <c r="Y10" s="782">
        <v>1147.376</v>
      </c>
      <c r="Z10" s="779">
        <v>4.16</v>
      </c>
      <c r="AA10" s="779">
        <v>142.57400000000001</v>
      </c>
      <c r="AB10" s="779">
        <v>45.220999999999997</v>
      </c>
      <c r="AC10" s="779">
        <v>104.393</v>
      </c>
      <c r="AD10" s="779">
        <v>46.215000000000003</v>
      </c>
      <c r="AE10" s="782">
        <v>1489.9389999999999</v>
      </c>
    </row>
    <row r="11" spans="1:31" s="450" customFormat="1" ht="11.25" x14ac:dyDescent="0.2">
      <c r="B11" s="34"/>
      <c r="C11" s="17" t="s">
        <v>208</v>
      </c>
      <c r="D11" s="18" t="s">
        <v>24</v>
      </c>
      <c r="E11" s="779">
        <v>102.66800000000001</v>
      </c>
      <c r="F11" s="779">
        <v>140.06</v>
      </c>
      <c r="G11" s="808" t="s">
        <v>517</v>
      </c>
      <c r="H11" s="779">
        <v>18.021000000000001</v>
      </c>
      <c r="I11" s="779">
        <v>29.54</v>
      </c>
      <c r="J11" s="808" t="s">
        <v>517</v>
      </c>
      <c r="K11" s="779">
        <v>32.726999999999997</v>
      </c>
      <c r="L11" s="779">
        <v>14.010999999999999</v>
      </c>
      <c r="M11" s="808" t="s">
        <v>517</v>
      </c>
      <c r="N11" s="779">
        <v>13.127000000000001</v>
      </c>
      <c r="O11" s="779">
        <v>99.027000000000001</v>
      </c>
      <c r="P11" s="779">
        <v>5.85</v>
      </c>
      <c r="Q11" s="779">
        <v>22.824999999999999</v>
      </c>
      <c r="R11" s="34"/>
      <c r="S11" s="17" t="s">
        <v>208</v>
      </c>
      <c r="T11" s="18" t="s">
        <v>24</v>
      </c>
      <c r="U11" s="779">
        <v>112.867</v>
      </c>
      <c r="V11" s="779">
        <v>67.233999999999995</v>
      </c>
      <c r="W11" s="779">
        <v>378.52800000000002</v>
      </c>
      <c r="X11" s="808" t="s">
        <v>517</v>
      </c>
      <c r="Y11" s="782">
        <v>1036.4849999999999</v>
      </c>
      <c r="Z11" s="779">
        <v>4.16</v>
      </c>
      <c r="AA11" s="779">
        <v>113.989</v>
      </c>
      <c r="AB11" s="779">
        <v>37.412999999999997</v>
      </c>
      <c r="AC11" s="779">
        <v>92.471000000000004</v>
      </c>
      <c r="AD11" s="779">
        <v>38.11</v>
      </c>
      <c r="AE11" s="782">
        <v>1322.6279999999999</v>
      </c>
    </row>
    <row r="12" spans="1:31" s="450" customFormat="1" ht="11.25" x14ac:dyDescent="0.2">
      <c r="B12" s="34"/>
      <c r="C12" s="17"/>
      <c r="D12" s="18" t="s">
        <v>25</v>
      </c>
      <c r="E12" s="779">
        <v>1.718</v>
      </c>
      <c r="F12" s="808" t="s">
        <v>517</v>
      </c>
      <c r="G12" s="808" t="s">
        <v>517</v>
      </c>
      <c r="H12" s="779">
        <v>2.754</v>
      </c>
      <c r="I12" s="808" t="s">
        <v>517</v>
      </c>
      <c r="J12" s="808" t="s">
        <v>517</v>
      </c>
      <c r="K12" s="779">
        <v>2.863</v>
      </c>
      <c r="L12" s="808" t="s">
        <v>517</v>
      </c>
      <c r="M12" s="779">
        <v>16.221</v>
      </c>
      <c r="N12" s="808" t="s">
        <v>517</v>
      </c>
      <c r="O12" s="808" t="s">
        <v>517</v>
      </c>
      <c r="P12" s="808" t="s">
        <v>517</v>
      </c>
      <c r="Q12" s="808" t="s">
        <v>517</v>
      </c>
      <c r="R12" s="34"/>
      <c r="S12" s="17"/>
      <c r="T12" s="18" t="s">
        <v>25</v>
      </c>
      <c r="U12" s="808" t="s">
        <v>517</v>
      </c>
      <c r="V12" s="779">
        <v>0.59399999999999997</v>
      </c>
      <c r="W12" s="779">
        <v>64.983000000000004</v>
      </c>
      <c r="X12" s="808" t="s">
        <v>517</v>
      </c>
      <c r="Y12" s="782">
        <v>89.132999999999996</v>
      </c>
      <c r="Z12" s="808" t="s">
        <v>517</v>
      </c>
      <c r="AA12" s="808" t="s">
        <v>517</v>
      </c>
      <c r="AB12" s="779">
        <v>4.8070000000000004</v>
      </c>
      <c r="AC12" s="779">
        <v>5.2969999999999997</v>
      </c>
      <c r="AD12" s="779">
        <v>3.968</v>
      </c>
      <c r="AE12" s="782">
        <v>103.205</v>
      </c>
    </row>
    <row r="13" spans="1:31" s="450" customFormat="1" ht="11.25" x14ac:dyDescent="0.2">
      <c r="B13" s="34">
        <v>2</v>
      </c>
      <c r="C13" s="17" t="s">
        <v>26</v>
      </c>
      <c r="D13" s="18"/>
      <c r="E13" s="779">
        <v>13.035</v>
      </c>
      <c r="F13" s="779">
        <v>11.401999999999999</v>
      </c>
      <c r="G13" s="808" t="s">
        <v>517</v>
      </c>
      <c r="H13" s="808" t="s">
        <v>517</v>
      </c>
      <c r="I13" s="779">
        <v>83.141999999999996</v>
      </c>
      <c r="J13" s="808" t="s">
        <v>517</v>
      </c>
      <c r="K13" s="808" t="s">
        <v>517</v>
      </c>
      <c r="L13" s="808" t="s">
        <v>517</v>
      </c>
      <c r="M13" s="808" t="s">
        <v>517</v>
      </c>
      <c r="N13" s="808" t="s">
        <v>517</v>
      </c>
      <c r="O13" s="779">
        <v>182.62899999999999</v>
      </c>
      <c r="P13" s="779">
        <v>28.266999999999999</v>
      </c>
      <c r="Q13" s="808" t="s">
        <v>517</v>
      </c>
      <c r="R13" s="34">
        <v>2</v>
      </c>
      <c r="S13" s="17" t="s">
        <v>26</v>
      </c>
      <c r="T13" s="18"/>
      <c r="U13" s="808" t="s">
        <v>517</v>
      </c>
      <c r="V13" s="779">
        <v>455.31900000000002</v>
      </c>
      <c r="W13" s="779">
        <v>85.474000000000004</v>
      </c>
      <c r="X13" s="808" t="s">
        <v>517</v>
      </c>
      <c r="Y13" s="782">
        <v>859.26800000000003</v>
      </c>
      <c r="Z13" s="808" t="s">
        <v>517</v>
      </c>
      <c r="AA13" s="779">
        <v>0.8</v>
      </c>
      <c r="AB13" s="808" t="s">
        <v>517</v>
      </c>
      <c r="AC13" s="808" t="s">
        <v>517</v>
      </c>
      <c r="AD13" s="779">
        <v>3.024</v>
      </c>
      <c r="AE13" s="782">
        <v>863.09199999999998</v>
      </c>
    </row>
    <row r="14" spans="1:31" s="450" customFormat="1" ht="11.25" customHeight="1" x14ac:dyDescent="0.2">
      <c r="B14" s="34"/>
      <c r="C14" s="17" t="s">
        <v>208</v>
      </c>
      <c r="D14" s="18" t="s">
        <v>27</v>
      </c>
      <c r="E14" s="808" t="s">
        <v>517</v>
      </c>
      <c r="F14" s="779">
        <v>5.8019999999999996</v>
      </c>
      <c r="G14" s="808" t="s">
        <v>517</v>
      </c>
      <c r="H14" s="808" t="s">
        <v>517</v>
      </c>
      <c r="I14" s="779">
        <v>83.141999999999996</v>
      </c>
      <c r="J14" s="808" t="s">
        <v>517</v>
      </c>
      <c r="K14" s="808" t="s">
        <v>517</v>
      </c>
      <c r="L14" s="808" t="s">
        <v>517</v>
      </c>
      <c r="M14" s="808" t="s">
        <v>517</v>
      </c>
      <c r="N14" s="808" t="s">
        <v>517</v>
      </c>
      <c r="O14" s="779">
        <v>159.25899999999999</v>
      </c>
      <c r="P14" s="779">
        <v>16.407</v>
      </c>
      <c r="Q14" s="808" t="s">
        <v>517</v>
      </c>
      <c r="R14" s="34"/>
      <c r="S14" s="17" t="s">
        <v>208</v>
      </c>
      <c r="T14" s="18" t="s">
        <v>27</v>
      </c>
      <c r="U14" s="808" t="s">
        <v>517</v>
      </c>
      <c r="V14" s="779">
        <v>451.18400000000003</v>
      </c>
      <c r="W14" s="779">
        <v>83.376000000000005</v>
      </c>
      <c r="X14" s="808" t="s">
        <v>517</v>
      </c>
      <c r="Y14" s="782">
        <v>799.17</v>
      </c>
      <c r="Z14" s="808" t="s">
        <v>517</v>
      </c>
      <c r="AA14" s="808" t="s">
        <v>517</v>
      </c>
      <c r="AB14" s="808" t="s">
        <v>517</v>
      </c>
      <c r="AC14" s="808" t="s">
        <v>517</v>
      </c>
      <c r="AD14" s="808" t="s">
        <v>517</v>
      </c>
      <c r="AE14" s="782">
        <v>799.17</v>
      </c>
    </row>
    <row r="15" spans="1:31" s="450" customFormat="1" ht="11.25" x14ac:dyDescent="0.2">
      <c r="B15" s="34">
        <v>3</v>
      </c>
      <c r="C15" s="17" t="s">
        <v>28</v>
      </c>
      <c r="D15" s="18"/>
      <c r="E15" s="779">
        <v>137.85</v>
      </c>
      <c r="F15" s="779">
        <v>363.98099999999999</v>
      </c>
      <c r="G15" s="779">
        <v>204.51900000000001</v>
      </c>
      <c r="H15" s="779">
        <v>3073.9929999999999</v>
      </c>
      <c r="I15" s="779">
        <v>3.5369999999999999</v>
      </c>
      <c r="J15" s="779">
        <v>5.6059999999999999</v>
      </c>
      <c r="K15" s="808" t="s">
        <v>517</v>
      </c>
      <c r="L15" s="808" t="s">
        <v>517</v>
      </c>
      <c r="M15" s="779">
        <v>10.523</v>
      </c>
      <c r="N15" s="779">
        <v>54.055</v>
      </c>
      <c r="O15" s="779">
        <v>350.76600000000002</v>
      </c>
      <c r="P15" s="779">
        <v>217.178</v>
      </c>
      <c r="Q15" s="779">
        <v>1.909</v>
      </c>
      <c r="R15" s="34">
        <v>3</v>
      </c>
      <c r="S15" s="17" t="s">
        <v>28</v>
      </c>
      <c r="T15" s="18"/>
      <c r="U15" s="779">
        <v>5.29</v>
      </c>
      <c r="V15" s="779">
        <v>518.25699999999995</v>
      </c>
      <c r="W15" s="779">
        <v>366.24099999999999</v>
      </c>
      <c r="X15" s="808" t="s">
        <v>517</v>
      </c>
      <c r="Y15" s="782">
        <v>5313.7049999999999</v>
      </c>
      <c r="Z15" s="779">
        <v>3.4140000000000001</v>
      </c>
      <c r="AA15" s="779">
        <v>242.17099999999999</v>
      </c>
      <c r="AB15" s="779">
        <v>228.02099999999999</v>
      </c>
      <c r="AC15" s="779">
        <v>447.79500000000002</v>
      </c>
      <c r="AD15" s="779">
        <v>3.6419999999999999</v>
      </c>
      <c r="AE15" s="782">
        <v>6238.7479999999996</v>
      </c>
    </row>
    <row r="16" spans="1:31" s="450" customFormat="1" ht="11.25" customHeight="1" x14ac:dyDescent="0.2">
      <c r="B16" s="34"/>
      <c r="C16" s="17" t="s">
        <v>208</v>
      </c>
      <c r="D16" s="18" t="s">
        <v>29</v>
      </c>
      <c r="E16" s="808" t="s">
        <v>517</v>
      </c>
      <c r="F16" s="779">
        <v>361.48099999999999</v>
      </c>
      <c r="G16" s="779">
        <v>204.51900000000001</v>
      </c>
      <c r="H16" s="779">
        <v>1042.7370000000001</v>
      </c>
      <c r="I16" s="808" t="s">
        <v>517</v>
      </c>
      <c r="J16" s="808" t="s">
        <v>517</v>
      </c>
      <c r="K16" s="808" t="s">
        <v>517</v>
      </c>
      <c r="L16" s="808" t="s">
        <v>517</v>
      </c>
      <c r="M16" s="779">
        <v>7.5469999999999997</v>
      </c>
      <c r="N16" s="779">
        <v>54.055</v>
      </c>
      <c r="O16" s="808" t="s">
        <v>517</v>
      </c>
      <c r="P16" s="779">
        <v>150.41300000000001</v>
      </c>
      <c r="Q16" s="779">
        <v>1.909</v>
      </c>
      <c r="R16" s="34"/>
      <c r="S16" s="17" t="s">
        <v>208</v>
      </c>
      <c r="T16" s="18" t="s">
        <v>29</v>
      </c>
      <c r="U16" s="808" t="s">
        <v>517</v>
      </c>
      <c r="V16" s="779">
        <v>5.7960000000000003</v>
      </c>
      <c r="W16" s="779">
        <v>82.843000000000004</v>
      </c>
      <c r="X16" s="808" t="s">
        <v>517</v>
      </c>
      <c r="Y16" s="782">
        <v>1911.3</v>
      </c>
      <c r="Z16" s="808" t="s">
        <v>517</v>
      </c>
      <c r="AA16" s="779">
        <v>52.497999999999998</v>
      </c>
      <c r="AB16" s="779">
        <v>228.02099999999999</v>
      </c>
      <c r="AC16" s="808" t="s">
        <v>517</v>
      </c>
      <c r="AD16" s="779">
        <v>3.6419999999999999</v>
      </c>
      <c r="AE16" s="782">
        <v>2195.4609999999998</v>
      </c>
    </row>
    <row r="17" spans="2:31" s="450" customFormat="1" ht="11.25" x14ac:dyDescent="0.2">
      <c r="B17" s="34"/>
      <c r="C17" s="17"/>
      <c r="D17" s="18" t="s">
        <v>30</v>
      </c>
      <c r="E17" s="779">
        <v>107.253</v>
      </c>
      <c r="F17" s="808" t="s">
        <v>517</v>
      </c>
      <c r="G17" s="808" t="s">
        <v>517</v>
      </c>
      <c r="H17" s="779">
        <v>1774.3430000000001</v>
      </c>
      <c r="I17" s="808" t="s">
        <v>517</v>
      </c>
      <c r="J17" s="808" t="s">
        <v>517</v>
      </c>
      <c r="K17" s="808" t="s">
        <v>517</v>
      </c>
      <c r="L17" s="808" t="s">
        <v>517</v>
      </c>
      <c r="M17" s="808" t="s">
        <v>517</v>
      </c>
      <c r="N17" s="808" t="s">
        <v>517</v>
      </c>
      <c r="O17" s="779">
        <v>260.505</v>
      </c>
      <c r="P17" s="779">
        <v>10.493</v>
      </c>
      <c r="Q17" s="808" t="s">
        <v>517</v>
      </c>
      <c r="R17" s="34"/>
      <c r="S17" s="17"/>
      <c r="T17" s="18" t="s">
        <v>30</v>
      </c>
      <c r="U17" s="779">
        <v>5.29</v>
      </c>
      <c r="V17" s="779">
        <v>478.61</v>
      </c>
      <c r="W17" s="779">
        <v>277.32799999999997</v>
      </c>
      <c r="X17" s="808" t="s">
        <v>517</v>
      </c>
      <c r="Y17" s="782">
        <v>2913.8220000000001</v>
      </c>
      <c r="Z17" s="779">
        <v>3.4140000000000001</v>
      </c>
      <c r="AA17" s="779">
        <v>3.4260000000000002</v>
      </c>
      <c r="AB17" s="808" t="s">
        <v>517</v>
      </c>
      <c r="AC17" s="779">
        <v>268.767</v>
      </c>
      <c r="AD17" s="808" t="s">
        <v>517</v>
      </c>
      <c r="AE17" s="782">
        <v>3189.4290000000001</v>
      </c>
    </row>
    <row r="18" spans="2:31" s="450" customFormat="1" ht="11.25" x14ac:dyDescent="0.2">
      <c r="B18" s="34"/>
      <c r="C18" s="17"/>
      <c r="D18" s="18" t="s">
        <v>31</v>
      </c>
      <c r="E18" s="779">
        <v>30.597000000000001</v>
      </c>
      <c r="F18" s="808" t="s">
        <v>517</v>
      </c>
      <c r="G18" s="808" t="s">
        <v>517</v>
      </c>
      <c r="H18" s="779">
        <v>250.602</v>
      </c>
      <c r="I18" s="808" t="s">
        <v>517</v>
      </c>
      <c r="J18" s="808" t="s">
        <v>517</v>
      </c>
      <c r="K18" s="808" t="s">
        <v>517</v>
      </c>
      <c r="L18" s="808" t="s">
        <v>517</v>
      </c>
      <c r="M18" s="808" t="s">
        <v>517</v>
      </c>
      <c r="N18" s="808" t="s">
        <v>517</v>
      </c>
      <c r="O18" s="779">
        <v>20.321999999999999</v>
      </c>
      <c r="P18" s="779">
        <v>54.268999999999998</v>
      </c>
      <c r="Q18" s="808" t="s">
        <v>517</v>
      </c>
      <c r="R18" s="34"/>
      <c r="S18" s="17"/>
      <c r="T18" s="18" t="s">
        <v>31</v>
      </c>
      <c r="U18" s="808" t="s">
        <v>517</v>
      </c>
      <c r="V18" s="779">
        <v>21.234000000000002</v>
      </c>
      <c r="W18" s="808" t="s">
        <v>517</v>
      </c>
      <c r="X18" s="808" t="s">
        <v>517</v>
      </c>
      <c r="Y18" s="782">
        <v>377.024</v>
      </c>
      <c r="Z18" s="808" t="s">
        <v>517</v>
      </c>
      <c r="AA18" s="779">
        <v>117.023</v>
      </c>
      <c r="AB18" s="808" t="s">
        <v>517</v>
      </c>
      <c r="AC18" s="779">
        <v>14.307</v>
      </c>
      <c r="AD18" s="808" t="s">
        <v>517</v>
      </c>
      <c r="AE18" s="782">
        <v>508.35400000000004</v>
      </c>
    </row>
    <row r="19" spans="2:31" s="450" customFormat="1" ht="11.25" x14ac:dyDescent="0.2">
      <c r="B19" s="34">
        <v>4</v>
      </c>
      <c r="C19" s="17" t="s">
        <v>32</v>
      </c>
      <c r="D19" s="18"/>
      <c r="E19" s="779">
        <v>26.326000000000001</v>
      </c>
      <c r="F19" s="779">
        <v>1.2070000000000001</v>
      </c>
      <c r="G19" s="808" t="s">
        <v>517</v>
      </c>
      <c r="H19" s="779">
        <v>13.968</v>
      </c>
      <c r="I19" s="808" t="s">
        <v>517</v>
      </c>
      <c r="J19" s="808" t="s">
        <v>517</v>
      </c>
      <c r="K19" s="808" t="s">
        <v>517</v>
      </c>
      <c r="L19" s="808" t="s">
        <v>517</v>
      </c>
      <c r="M19" s="808" t="s">
        <v>517</v>
      </c>
      <c r="N19" s="808" t="s">
        <v>517</v>
      </c>
      <c r="O19" s="808" t="s">
        <v>517</v>
      </c>
      <c r="P19" s="808" t="s">
        <v>517</v>
      </c>
      <c r="Q19" s="808" t="s">
        <v>517</v>
      </c>
      <c r="R19" s="34">
        <v>4</v>
      </c>
      <c r="S19" s="17" t="s">
        <v>32</v>
      </c>
      <c r="T19" s="18"/>
      <c r="U19" s="808" t="s">
        <v>517</v>
      </c>
      <c r="V19" s="779">
        <v>25.56</v>
      </c>
      <c r="W19" s="779">
        <v>1.202</v>
      </c>
      <c r="X19" s="808" t="s">
        <v>517</v>
      </c>
      <c r="Y19" s="782">
        <v>68.263000000000005</v>
      </c>
      <c r="Z19" s="808" t="s">
        <v>517</v>
      </c>
      <c r="AA19" s="779">
        <v>2.802</v>
      </c>
      <c r="AB19" s="808" t="s">
        <v>517</v>
      </c>
      <c r="AC19" s="779">
        <v>31.312000000000001</v>
      </c>
      <c r="AD19" s="808" t="s">
        <v>517</v>
      </c>
      <c r="AE19" s="782">
        <v>102.37700000000001</v>
      </c>
    </row>
    <row r="20" spans="2:31" s="450" customFormat="1" ht="11.25" x14ac:dyDescent="0.2">
      <c r="B20" s="34">
        <v>5</v>
      </c>
      <c r="C20" s="17" t="s">
        <v>33</v>
      </c>
      <c r="D20" s="18"/>
      <c r="E20" s="808" t="s">
        <v>517</v>
      </c>
      <c r="F20" s="808" t="s">
        <v>517</v>
      </c>
      <c r="G20" s="808" t="s">
        <v>517</v>
      </c>
      <c r="H20" s="808" t="s">
        <v>517</v>
      </c>
      <c r="I20" s="808" t="s">
        <v>517</v>
      </c>
      <c r="J20" s="808" t="s">
        <v>517</v>
      </c>
      <c r="K20" s="808" t="s">
        <v>517</v>
      </c>
      <c r="L20" s="808" t="s">
        <v>517</v>
      </c>
      <c r="M20" s="808" t="s">
        <v>517</v>
      </c>
      <c r="N20" s="808" t="s">
        <v>517</v>
      </c>
      <c r="O20" s="808" t="s">
        <v>517</v>
      </c>
      <c r="P20" s="808" t="s">
        <v>517</v>
      </c>
      <c r="Q20" s="808" t="s">
        <v>517</v>
      </c>
      <c r="R20" s="34">
        <v>5</v>
      </c>
      <c r="S20" s="17" t="s">
        <v>33</v>
      </c>
      <c r="T20" s="18"/>
      <c r="U20" s="808" t="s">
        <v>517</v>
      </c>
      <c r="V20" s="808" t="s">
        <v>517</v>
      </c>
      <c r="W20" s="808" t="s">
        <v>517</v>
      </c>
      <c r="X20" s="808" t="s">
        <v>517</v>
      </c>
      <c r="Y20" s="808" t="s">
        <v>517</v>
      </c>
      <c r="Z20" s="808" t="s">
        <v>517</v>
      </c>
      <c r="AA20" s="808" t="s">
        <v>517</v>
      </c>
      <c r="AB20" s="808" t="s">
        <v>517</v>
      </c>
      <c r="AC20" s="808" t="s">
        <v>517</v>
      </c>
      <c r="AD20" s="808" t="s">
        <v>517</v>
      </c>
      <c r="AE20" s="808" t="s">
        <v>517</v>
      </c>
    </row>
    <row r="21" spans="2:31" s="450" customFormat="1" ht="11.25" x14ac:dyDescent="0.2">
      <c r="B21" s="34">
        <v>6</v>
      </c>
      <c r="C21" s="17" t="s">
        <v>34</v>
      </c>
      <c r="D21" s="18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34">
        <v>6</v>
      </c>
      <c r="S21" s="17" t="s">
        <v>34</v>
      </c>
      <c r="T21" s="18"/>
      <c r="U21" s="629"/>
      <c r="V21" s="629"/>
      <c r="W21" s="629"/>
      <c r="X21" s="629"/>
      <c r="Y21" s="445"/>
      <c r="Z21" s="629"/>
      <c r="AA21" s="629"/>
      <c r="AB21" s="629"/>
      <c r="AC21" s="629"/>
      <c r="AD21" s="629"/>
      <c r="AE21" s="445"/>
    </row>
    <row r="22" spans="2:31" s="450" customFormat="1" ht="11.25" x14ac:dyDescent="0.2">
      <c r="B22" s="34"/>
      <c r="C22" s="17" t="s">
        <v>35</v>
      </c>
      <c r="D22" s="18"/>
      <c r="E22" s="779">
        <v>6.7859999999999996</v>
      </c>
      <c r="F22" s="779">
        <v>84.152000000000001</v>
      </c>
      <c r="G22" s="779">
        <v>1.0009999999999999</v>
      </c>
      <c r="H22" s="779">
        <v>124.348</v>
      </c>
      <c r="I22" s="779">
        <v>228.46700000000001</v>
      </c>
      <c r="J22" s="779">
        <v>2</v>
      </c>
      <c r="K22" s="779">
        <v>18.533000000000001</v>
      </c>
      <c r="L22" s="779">
        <v>49.350999999999999</v>
      </c>
      <c r="M22" s="779">
        <v>18.36</v>
      </c>
      <c r="N22" s="808" t="s">
        <v>517</v>
      </c>
      <c r="O22" s="779">
        <v>1420.153</v>
      </c>
      <c r="P22" s="779">
        <v>47.432000000000002</v>
      </c>
      <c r="Q22" s="779">
        <v>46.354999999999997</v>
      </c>
      <c r="R22" s="34"/>
      <c r="S22" s="17" t="s">
        <v>35</v>
      </c>
      <c r="T22" s="18"/>
      <c r="U22" s="779">
        <v>244.95</v>
      </c>
      <c r="V22" s="779">
        <v>1910.7190000000001</v>
      </c>
      <c r="W22" s="779">
        <v>1756.116</v>
      </c>
      <c r="X22" s="779">
        <v>0.749</v>
      </c>
      <c r="Y22" s="782">
        <v>5959.4719999999998</v>
      </c>
      <c r="Z22" s="779">
        <v>4.8369999999999997</v>
      </c>
      <c r="AA22" s="779">
        <v>50.082999999999998</v>
      </c>
      <c r="AB22" s="808" t="s">
        <v>517</v>
      </c>
      <c r="AC22" s="779">
        <v>1771.115</v>
      </c>
      <c r="AD22" s="779">
        <v>20.462</v>
      </c>
      <c r="AE22" s="782">
        <v>7805.9690000000001</v>
      </c>
    </row>
    <row r="23" spans="2:31" s="450" customFormat="1" ht="11.25" x14ac:dyDescent="0.2">
      <c r="B23" s="34"/>
      <c r="C23" s="17" t="s">
        <v>208</v>
      </c>
      <c r="D23" s="18" t="s">
        <v>36</v>
      </c>
      <c r="E23" s="808" t="s">
        <v>517</v>
      </c>
      <c r="F23" s="808" t="s">
        <v>517</v>
      </c>
      <c r="G23" s="808" t="s">
        <v>517</v>
      </c>
      <c r="H23" s="779">
        <v>26.771000000000001</v>
      </c>
      <c r="I23" s="779">
        <v>94.504000000000005</v>
      </c>
      <c r="J23" s="808" t="s">
        <v>517</v>
      </c>
      <c r="K23" s="779">
        <v>15.236000000000001</v>
      </c>
      <c r="L23" s="808" t="s">
        <v>517</v>
      </c>
      <c r="M23" s="779">
        <v>2.1989999999999998</v>
      </c>
      <c r="N23" s="808" t="s">
        <v>517</v>
      </c>
      <c r="O23" s="779">
        <v>245.834</v>
      </c>
      <c r="P23" s="779">
        <v>2.782</v>
      </c>
      <c r="Q23" s="808" t="s">
        <v>517</v>
      </c>
      <c r="R23" s="34"/>
      <c r="S23" s="17" t="s">
        <v>208</v>
      </c>
      <c r="T23" s="18" t="s">
        <v>36</v>
      </c>
      <c r="U23" s="779">
        <v>41.45</v>
      </c>
      <c r="V23" s="779">
        <v>1242.0419999999999</v>
      </c>
      <c r="W23" s="779">
        <v>117.755</v>
      </c>
      <c r="X23" s="779">
        <v>0.749</v>
      </c>
      <c r="Y23" s="782">
        <v>1789.3219999999999</v>
      </c>
      <c r="Z23" s="779">
        <v>4.8369999999999997</v>
      </c>
      <c r="AA23" s="779">
        <v>0.47399999999999998</v>
      </c>
      <c r="AB23" s="808" t="s">
        <v>517</v>
      </c>
      <c r="AC23" s="779">
        <v>1517.079</v>
      </c>
      <c r="AD23" s="779">
        <v>4.4210000000000003</v>
      </c>
      <c r="AE23" s="782">
        <v>3316.1329999999998</v>
      </c>
    </row>
    <row r="24" spans="2:31" s="450" customFormat="1" ht="11.25" x14ac:dyDescent="0.2">
      <c r="B24" s="34"/>
      <c r="C24" s="17"/>
      <c r="D24" s="18" t="s">
        <v>37</v>
      </c>
      <c r="E24" s="808" t="s">
        <v>517</v>
      </c>
      <c r="F24" s="779">
        <v>84.152000000000001</v>
      </c>
      <c r="G24" s="808" t="s">
        <v>517</v>
      </c>
      <c r="H24" s="779">
        <v>6.2530000000000001</v>
      </c>
      <c r="I24" s="779">
        <v>13.622</v>
      </c>
      <c r="J24" s="808" t="s">
        <v>517</v>
      </c>
      <c r="K24" s="779">
        <v>3.2970000000000002</v>
      </c>
      <c r="L24" s="779">
        <v>7.96</v>
      </c>
      <c r="M24" s="779">
        <v>16.161000000000001</v>
      </c>
      <c r="N24" s="808" t="s">
        <v>517</v>
      </c>
      <c r="O24" s="808" t="s">
        <v>517</v>
      </c>
      <c r="P24" s="808" t="s">
        <v>517</v>
      </c>
      <c r="Q24" s="808" t="s">
        <v>517</v>
      </c>
      <c r="R24" s="34"/>
      <c r="S24" s="17"/>
      <c r="T24" s="18" t="s">
        <v>37</v>
      </c>
      <c r="U24" s="808" t="s">
        <v>517</v>
      </c>
      <c r="V24" s="779">
        <v>9.2420000000000009</v>
      </c>
      <c r="W24" s="779">
        <v>6.7990000000000004</v>
      </c>
      <c r="X24" s="808" t="s">
        <v>517</v>
      </c>
      <c r="Y24" s="782">
        <v>147.48599999999999</v>
      </c>
      <c r="Z24" s="808" t="s">
        <v>517</v>
      </c>
      <c r="AA24" s="779">
        <v>2.88</v>
      </c>
      <c r="AB24" s="808" t="s">
        <v>517</v>
      </c>
      <c r="AC24" s="808" t="s">
        <v>517</v>
      </c>
      <c r="AD24" s="808" t="s">
        <v>517</v>
      </c>
      <c r="AE24" s="782">
        <v>150.36599999999999</v>
      </c>
    </row>
    <row r="25" spans="2:31" s="450" customFormat="1" ht="11.25" x14ac:dyDescent="0.2">
      <c r="B25" s="34"/>
      <c r="C25" s="17"/>
      <c r="D25" s="18" t="s">
        <v>38</v>
      </c>
      <c r="E25" s="808" t="s">
        <v>517</v>
      </c>
      <c r="F25" s="808" t="s">
        <v>517</v>
      </c>
      <c r="G25" s="779">
        <v>1.0009999999999999</v>
      </c>
      <c r="H25" s="779">
        <v>53.601999999999997</v>
      </c>
      <c r="I25" s="779">
        <v>120.34099999999999</v>
      </c>
      <c r="J25" s="779">
        <v>2</v>
      </c>
      <c r="K25" s="808" t="s">
        <v>517</v>
      </c>
      <c r="L25" s="779">
        <v>41.390999999999998</v>
      </c>
      <c r="M25" s="808" t="s">
        <v>517</v>
      </c>
      <c r="N25" s="808" t="s">
        <v>517</v>
      </c>
      <c r="O25" s="779">
        <v>766.83600000000001</v>
      </c>
      <c r="P25" s="779">
        <v>35.256999999999998</v>
      </c>
      <c r="Q25" s="779">
        <v>46.354999999999997</v>
      </c>
      <c r="R25" s="34"/>
      <c r="S25" s="17"/>
      <c r="T25" s="18" t="s">
        <v>38</v>
      </c>
      <c r="U25" s="779">
        <v>145.001</v>
      </c>
      <c r="V25" s="779">
        <v>219.74600000000001</v>
      </c>
      <c r="W25" s="779">
        <v>513.12199999999996</v>
      </c>
      <c r="X25" s="808" t="s">
        <v>517</v>
      </c>
      <c r="Y25" s="782">
        <v>1944.652</v>
      </c>
      <c r="Z25" s="808" t="s">
        <v>517</v>
      </c>
      <c r="AA25" s="779">
        <v>46.728999999999999</v>
      </c>
      <c r="AB25" s="808" t="s">
        <v>517</v>
      </c>
      <c r="AC25" s="779">
        <v>115.215</v>
      </c>
      <c r="AD25" s="779">
        <v>13.401</v>
      </c>
      <c r="AE25" s="782">
        <v>2119.9970000000003</v>
      </c>
    </row>
    <row r="26" spans="2:31" s="450" customFormat="1" ht="11.25" x14ac:dyDescent="0.2">
      <c r="B26" s="34"/>
      <c r="C26" s="17"/>
      <c r="D26" s="18" t="s">
        <v>39</v>
      </c>
      <c r="E26" s="779">
        <v>6.7859999999999996</v>
      </c>
      <c r="F26" s="808" t="s">
        <v>517</v>
      </c>
      <c r="G26" s="808" t="s">
        <v>517</v>
      </c>
      <c r="H26" s="779">
        <v>37.722000000000001</v>
      </c>
      <c r="I26" s="808" t="s">
        <v>517</v>
      </c>
      <c r="J26" s="808" t="s">
        <v>517</v>
      </c>
      <c r="K26" s="808" t="s">
        <v>517</v>
      </c>
      <c r="L26" s="808" t="s">
        <v>517</v>
      </c>
      <c r="M26" s="808" t="s">
        <v>517</v>
      </c>
      <c r="N26" s="808" t="s">
        <v>517</v>
      </c>
      <c r="O26" s="779">
        <v>407.483</v>
      </c>
      <c r="P26" s="779">
        <v>9.3930000000000007</v>
      </c>
      <c r="Q26" s="808" t="s">
        <v>517</v>
      </c>
      <c r="R26" s="34"/>
      <c r="S26" s="17"/>
      <c r="T26" s="18" t="s">
        <v>39</v>
      </c>
      <c r="U26" s="779">
        <v>58.499000000000002</v>
      </c>
      <c r="V26" s="779">
        <v>434.77300000000002</v>
      </c>
      <c r="W26" s="779">
        <v>1118.44</v>
      </c>
      <c r="X26" s="808" t="s">
        <v>517</v>
      </c>
      <c r="Y26" s="782">
        <v>2073.096</v>
      </c>
      <c r="Z26" s="808" t="s">
        <v>517</v>
      </c>
      <c r="AA26" s="808" t="s">
        <v>517</v>
      </c>
      <c r="AB26" s="808" t="s">
        <v>517</v>
      </c>
      <c r="AC26" s="779">
        <v>138.821</v>
      </c>
      <c r="AD26" s="779">
        <v>2.64</v>
      </c>
      <c r="AE26" s="782">
        <v>2214.5569999999998</v>
      </c>
    </row>
    <row r="27" spans="2:31" s="450" customFormat="1" ht="11.25" x14ac:dyDescent="0.2">
      <c r="B27" s="34">
        <v>7</v>
      </c>
      <c r="C27" s="17" t="s">
        <v>40</v>
      </c>
      <c r="D27" s="18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34">
        <v>7</v>
      </c>
      <c r="S27" s="17" t="s">
        <v>40</v>
      </c>
      <c r="T27" s="18"/>
      <c r="U27" s="629"/>
      <c r="V27" s="629"/>
      <c r="W27" s="629"/>
      <c r="X27" s="629"/>
      <c r="Y27" s="445"/>
      <c r="Z27" s="629"/>
      <c r="AA27" s="629"/>
      <c r="AB27" s="629"/>
      <c r="AC27" s="629"/>
      <c r="AD27" s="629"/>
      <c r="AE27" s="445"/>
    </row>
    <row r="28" spans="2:31" s="450" customFormat="1" ht="11.25" x14ac:dyDescent="0.2">
      <c r="B28" s="34"/>
      <c r="C28" s="17" t="s">
        <v>41</v>
      </c>
      <c r="D28" s="18"/>
      <c r="E28" s="779">
        <v>1136.729</v>
      </c>
      <c r="F28" s="779">
        <v>1180.769</v>
      </c>
      <c r="G28" s="779">
        <v>145.29599999999999</v>
      </c>
      <c r="H28" s="779">
        <v>1922.874</v>
      </c>
      <c r="I28" s="779">
        <v>492.39</v>
      </c>
      <c r="J28" s="779">
        <v>382.35</v>
      </c>
      <c r="K28" s="779">
        <v>391.642</v>
      </c>
      <c r="L28" s="779">
        <v>73.521000000000001</v>
      </c>
      <c r="M28" s="808" t="s">
        <v>517</v>
      </c>
      <c r="N28" s="779">
        <v>13</v>
      </c>
      <c r="O28" s="779">
        <v>2248.29</v>
      </c>
      <c r="P28" s="779">
        <v>276.37099999999998</v>
      </c>
      <c r="Q28" s="779">
        <v>79.298000000000002</v>
      </c>
      <c r="R28" s="34"/>
      <c r="S28" s="17" t="s">
        <v>41</v>
      </c>
      <c r="T28" s="18"/>
      <c r="U28" s="779">
        <v>762.54300000000001</v>
      </c>
      <c r="V28" s="779">
        <v>3669.1210000000001</v>
      </c>
      <c r="W28" s="779">
        <v>1311.8689999999999</v>
      </c>
      <c r="X28" s="808" t="s">
        <v>517</v>
      </c>
      <c r="Y28" s="782">
        <v>14086.063</v>
      </c>
      <c r="Z28" s="779">
        <v>3.6989999999999998</v>
      </c>
      <c r="AA28" s="779">
        <v>2019.402</v>
      </c>
      <c r="AB28" s="779">
        <v>50.076000000000001</v>
      </c>
      <c r="AC28" s="779">
        <v>899.66600000000005</v>
      </c>
      <c r="AD28" s="779">
        <v>1836.011</v>
      </c>
      <c r="AE28" s="782">
        <v>18894.917000000001</v>
      </c>
    </row>
    <row r="29" spans="2:31" s="450" customFormat="1" ht="11.25" x14ac:dyDescent="0.2">
      <c r="B29" s="34"/>
      <c r="C29" s="17" t="s">
        <v>208</v>
      </c>
      <c r="D29" s="18" t="s">
        <v>42</v>
      </c>
      <c r="E29" s="779">
        <v>1136.729</v>
      </c>
      <c r="F29" s="779">
        <v>1180.769</v>
      </c>
      <c r="G29" s="779">
        <v>145.29599999999999</v>
      </c>
      <c r="H29" s="779">
        <v>1918.874</v>
      </c>
      <c r="I29" s="779">
        <v>492.39</v>
      </c>
      <c r="J29" s="779">
        <v>382.35</v>
      </c>
      <c r="K29" s="779">
        <v>391.642</v>
      </c>
      <c r="L29" s="779">
        <v>73.521000000000001</v>
      </c>
      <c r="M29" s="808" t="s">
        <v>517</v>
      </c>
      <c r="N29" s="808" t="s">
        <v>517</v>
      </c>
      <c r="O29" s="779">
        <v>2213.1709999999998</v>
      </c>
      <c r="P29" s="779">
        <v>276.37099999999998</v>
      </c>
      <c r="Q29" s="779">
        <v>79.298000000000002</v>
      </c>
      <c r="R29" s="34"/>
      <c r="S29" s="17" t="s">
        <v>208</v>
      </c>
      <c r="T29" s="18" t="s">
        <v>42</v>
      </c>
      <c r="U29" s="779">
        <v>752.27200000000005</v>
      </c>
      <c r="V29" s="779">
        <v>3635.2190000000001</v>
      </c>
      <c r="W29" s="779">
        <v>1311.8689999999999</v>
      </c>
      <c r="X29" s="808" t="s">
        <v>517</v>
      </c>
      <c r="Y29" s="782">
        <v>13989.771000000001</v>
      </c>
      <c r="Z29" s="779">
        <v>3.6989999999999998</v>
      </c>
      <c r="AA29" s="779">
        <v>2015.6410000000001</v>
      </c>
      <c r="AB29" s="779">
        <v>50.076000000000001</v>
      </c>
      <c r="AC29" s="779">
        <v>899.66600000000005</v>
      </c>
      <c r="AD29" s="779">
        <v>1836.011</v>
      </c>
      <c r="AE29" s="782">
        <v>18794.864000000001</v>
      </c>
    </row>
    <row r="30" spans="2:31" s="450" customFormat="1" ht="11.25" x14ac:dyDescent="0.2">
      <c r="B30" s="34">
        <v>8</v>
      </c>
      <c r="C30" s="17" t="s">
        <v>43</v>
      </c>
      <c r="D30" s="18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P30" s="629"/>
      <c r="Q30" s="629"/>
      <c r="R30" s="34">
        <v>8</v>
      </c>
      <c r="S30" s="17" t="s">
        <v>43</v>
      </c>
      <c r="T30" s="18"/>
      <c r="U30" s="808"/>
      <c r="V30" s="629"/>
      <c r="W30" s="629"/>
      <c r="X30" s="629"/>
      <c r="Y30" s="445"/>
      <c r="Z30" s="629"/>
      <c r="AA30" s="629"/>
      <c r="AB30" s="629"/>
      <c r="AC30" s="629"/>
      <c r="AD30" s="629"/>
      <c r="AE30" s="445"/>
    </row>
    <row r="31" spans="2:31" s="450" customFormat="1" ht="11.25" x14ac:dyDescent="0.2">
      <c r="B31" s="34"/>
      <c r="C31" s="17" t="s">
        <v>44</v>
      </c>
      <c r="D31" s="18"/>
      <c r="E31" s="779">
        <v>135.626</v>
      </c>
      <c r="F31" s="779">
        <v>57.674999999999997</v>
      </c>
      <c r="G31" s="808" t="s">
        <v>517</v>
      </c>
      <c r="H31" s="779">
        <v>44.226999999999997</v>
      </c>
      <c r="I31" s="779">
        <v>19.53</v>
      </c>
      <c r="J31" s="808" t="s">
        <v>517</v>
      </c>
      <c r="K31" s="779">
        <v>30.425999999999998</v>
      </c>
      <c r="L31" s="808" t="s">
        <v>517</v>
      </c>
      <c r="M31" s="779">
        <v>17.405999999999999</v>
      </c>
      <c r="N31" s="779">
        <v>15.087999999999999</v>
      </c>
      <c r="O31" s="779">
        <v>585.01599999999996</v>
      </c>
      <c r="P31" s="808" t="s">
        <v>517</v>
      </c>
      <c r="Q31" s="808" t="s">
        <v>517</v>
      </c>
      <c r="R31" s="34"/>
      <c r="S31" s="17" t="s">
        <v>44</v>
      </c>
      <c r="T31" s="18"/>
      <c r="U31" s="808" t="s">
        <v>517</v>
      </c>
      <c r="V31" s="779">
        <v>101.547</v>
      </c>
      <c r="W31" s="779">
        <v>94.709000000000003</v>
      </c>
      <c r="X31" s="808" t="s">
        <v>517</v>
      </c>
      <c r="Y31" s="782">
        <v>1101.25</v>
      </c>
      <c r="Z31" s="808" t="s">
        <v>517</v>
      </c>
      <c r="AA31" s="779">
        <v>101.342</v>
      </c>
      <c r="AB31" s="808" t="s">
        <v>517</v>
      </c>
      <c r="AC31" s="779">
        <v>171.36199999999999</v>
      </c>
      <c r="AD31" s="779">
        <v>4.4909999999999997</v>
      </c>
      <c r="AE31" s="782">
        <v>1378.4450000000002</v>
      </c>
    </row>
    <row r="32" spans="2:31" s="450" customFormat="1" ht="11.25" x14ac:dyDescent="0.2">
      <c r="B32" s="34">
        <v>9</v>
      </c>
      <c r="C32" s="17" t="s">
        <v>45</v>
      </c>
      <c r="D32" s="18"/>
      <c r="E32" s="808" t="s">
        <v>517</v>
      </c>
      <c r="F32" s="779">
        <v>246.773</v>
      </c>
      <c r="G32" s="779">
        <v>6.3689999999999998</v>
      </c>
      <c r="H32" s="779">
        <v>42.2</v>
      </c>
      <c r="I32" s="808" t="s">
        <v>517</v>
      </c>
      <c r="J32" s="808" t="s">
        <v>517</v>
      </c>
      <c r="K32" s="808" t="s">
        <v>517</v>
      </c>
      <c r="L32" s="808" t="s">
        <v>517</v>
      </c>
      <c r="M32" s="779">
        <v>7.1420000000000003</v>
      </c>
      <c r="N32" s="779">
        <v>119.366</v>
      </c>
      <c r="O32" s="779">
        <v>40.314999999999998</v>
      </c>
      <c r="P32" s="779">
        <v>0.66400000000000003</v>
      </c>
      <c r="Q32" s="808" t="s">
        <v>517</v>
      </c>
      <c r="R32" s="34">
        <v>9</v>
      </c>
      <c r="S32" s="17" t="s">
        <v>45</v>
      </c>
      <c r="T32" s="18"/>
      <c r="U32" s="808" t="s">
        <v>517</v>
      </c>
      <c r="V32" s="779">
        <v>3.4590000000000001</v>
      </c>
      <c r="W32" s="779">
        <v>10.901</v>
      </c>
      <c r="X32" s="808" t="s">
        <v>517</v>
      </c>
      <c r="Y32" s="782">
        <v>477.18900000000002</v>
      </c>
      <c r="Z32" s="808" t="s">
        <v>517</v>
      </c>
      <c r="AA32" s="779">
        <v>46.548000000000002</v>
      </c>
      <c r="AB32" s="808" t="s">
        <v>517</v>
      </c>
      <c r="AC32" s="808" t="s">
        <v>517</v>
      </c>
      <c r="AD32" s="808" t="s">
        <v>517</v>
      </c>
      <c r="AE32" s="782">
        <v>523.73700000000008</v>
      </c>
    </row>
    <row r="33" spans="1:36" s="450" customFormat="1" ht="11.25" x14ac:dyDescent="0.2">
      <c r="B33" s="34">
        <v>10</v>
      </c>
      <c r="C33" s="17" t="s">
        <v>46</v>
      </c>
      <c r="D33" s="18"/>
      <c r="E33" s="779">
        <v>214.89599999999999</v>
      </c>
      <c r="F33" s="779">
        <v>51.51</v>
      </c>
      <c r="G33" s="779">
        <v>11.94</v>
      </c>
      <c r="H33" s="779">
        <v>44.87</v>
      </c>
      <c r="I33" s="808" t="s">
        <v>517</v>
      </c>
      <c r="J33" s="808" t="s">
        <v>517</v>
      </c>
      <c r="K33" s="808" t="s">
        <v>517</v>
      </c>
      <c r="L33" s="779">
        <v>46.939</v>
      </c>
      <c r="M33" s="779">
        <v>1.0529999999999999</v>
      </c>
      <c r="N33" s="779">
        <v>22.248999999999999</v>
      </c>
      <c r="O33" s="779">
        <v>16.681000000000001</v>
      </c>
      <c r="P33" s="779">
        <v>20.763000000000002</v>
      </c>
      <c r="Q33" s="779">
        <v>69.94</v>
      </c>
      <c r="R33" s="34">
        <v>10</v>
      </c>
      <c r="S33" s="17" t="s">
        <v>46</v>
      </c>
      <c r="T33" s="18"/>
      <c r="U33" s="779">
        <v>203.512</v>
      </c>
      <c r="V33" s="779">
        <v>105.958</v>
      </c>
      <c r="W33" s="779">
        <v>35.085999999999999</v>
      </c>
      <c r="X33" s="808" t="s">
        <v>517</v>
      </c>
      <c r="Y33" s="782">
        <v>845.39700000000005</v>
      </c>
      <c r="Z33" s="808" t="s">
        <v>517</v>
      </c>
      <c r="AA33" s="779">
        <v>17.247</v>
      </c>
      <c r="AB33" s="779">
        <v>12.691000000000001</v>
      </c>
      <c r="AC33" s="779">
        <v>385.37</v>
      </c>
      <c r="AD33" s="779">
        <v>19.952000000000002</v>
      </c>
      <c r="AE33" s="782">
        <v>1280.6570000000002</v>
      </c>
    </row>
    <row r="34" spans="1:36" s="450" customFormat="1" ht="11.25" x14ac:dyDescent="0.2">
      <c r="B34" s="34">
        <v>11</v>
      </c>
      <c r="C34" s="17" t="s">
        <v>47</v>
      </c>
      <c r="D34" s="18"/>
      <c r="E34" s="779">
        <v>9.2999999999999999E-2</v>
      </c>
      <c r="F34" s="779">
        <v>0.112</v>
      </c>
      <c r="G34" s="779">
        <v>0.16</v>
      </c>
      <c r="H34" s="779">
        <v>1.1060000000000001</v>
      </c>
      <c r="I34" s="779">
        <v>0.49299999999999999</v>
      </c>
      <c r="J34" s="808" t="s">
        <v>517</v>
      </c>
      <c r="K34" s="808" t="s">
        <v>517</v>
      </c>
      <c r="L34" s="808" t="s">
        <v>517</v>
      </c>
      <c r="M34" s="779">
        <v>2.1000000000000001E-2</v>
      </c>
      <c r="N34" s="808" t="s">
        <v>517</v>
      </c>
      <c r="O34" s="779">
        <v>0.89400000000000002</v>
      </c>
      <c r="P34" s="779">
        <v>0.78200000000000003</v>
      </c>
      <c r="Q34" s="808" t="s">
        <v>517</v>
      </c>
      <c r="R34" s="34">
        <v>11</v>
      </c>
      <c r="S34" s="17" t="s">
        <v>47</v>
      </c>
      <c r="T34" s="18"/>
      <c r="U34" s="779">
        <v>0.28499999999999998</v>
      </c>
      <c r="V34" s="779">
        <v>10.316000000000001</v>
      </c>
      <c r="W34" s="779">
        <v>6.3460000000000001</v>
      </c>
      <c r="X34" s="808" t="s">
        <v>517</v>
      </c>
      <c r="Y34" s="782">
        <v>20.608000000000001</v>
      </c>
      <c r="Z34" s="808" t="s">
        <v>517</v>
      </c>
      <c r="AA34" s="779">
        <v>2.7120000000000002</v>
      </c>
      <c r="AB34" s="779">
        <v>0.93100000000000005</v>
      </c>
      <c r="AC34" s="779">
        <v>10.721</v>
      </c>
      <c r="AD34" s="779">
        <v>0.4</v>
      </c>
      <c r="AE34" s="782">
        <v>35.372</v>
      </c>
    </row>
    <row r="35" spans="1:36" s="450" customFormat="1" ht="11.25" x14ac:dyDescent="0.2">
      <c r="B35" s="34">
        <v>12</v>
      </c>
      <c r="C35" s="17" t="s">
        <v>48</v>
      </c>
      <c r="D35" s="18"/>
      <c r="E35" s="779">
        <v>301.887</v>
      </c>
      <c r="F35" s="779">
        <v>15.91</v>
      </c>
      <c r="G35" s="779">
        <v>79.849000000000004</v>
      </c>
      <c r="H35" s="779">
        <v>75.209000000000003</v>
      </c>
      <c r="I35" s="779">
        <v>5.6000000000000001E-2</v>
      </c>
      <c r="J35" s="779">
        <v>1.4670000000000001</v>
      </c>
      <c r="K35" s="779">
        <v>1.7999999999999999E-2</v>
      </c>
      <c r="L35" s="779">
        <v>2.2549999999999999</v>
      </c>
      <c r="M35" s="779">
        <v>5.3090000000000002</v>
      </c>
      <c r="N35" s="779">
        <v>6.6000000000000003E-2</v>
      </c>
      <c r="O35" s="779">
        <v>2.4750000000000001</v>
      </c>
      <c r="P35" s="779">
        <v>48.338999999999999</v>
      </c>
      <c r="Q35" s="779">
        <v>2.7709999999999999</v>
      </c>
      <c r="R35" s="34">
        <v>12</v>
      </c>
      <c r="S35" s="17" t="s">
        <v>48</v>
      </c>
      <c r="T35" s="18"/>
      <c r="U35" s="779">
        <v>0.436</v>
      </c>
      <c r="V35" s="779">
        <v>81.929000000000002</v>
      </c>
      <c r="W35" s="779">
        <v>90.775000000000006</v>
      </c>
      <c r="X35" s="779">
        <v>0.28699999999999998</v>
      </c>
      <c r="Y35" s="782">
        <v>709.03800000000001</v>
      </c>
      <c r="Z35" s="808" t="s">
        <v>517</v>
      </c>
      <c r="AA35" s="779">
        <v>2.48</v>
      </c>
      <c r="AB35" s="779">
        <v>24.991</v>
      </c>
      <c r="AC35" s="779">
        <v>187.822</v>
      </c>
      <c r="AD35" s="808" t="s">
        <v>517</v>
      </c>
      <c r="AE35" s="782">
        <v>924.33100000000002</v>
      </c>
    </row>
    <row r="36" spans="1:36" s="450" customFormat="1" ht="11.25" x14ac:dyDescent="0.2">
      <c r="B36" s="34">
        <v>13</v>
      </c>
      <c r="C36" s="17" t="s">
        <v>49</v>
      </c>
      <c r="D36" s="18"/>
      <c r="E36" s="808" t="s">
        <v>517</v>
      </c>
      <c r="F36" s="808" t="s">
        <v>517</v>
      </c>
      <c r="G36" s="808" t="s">
        <v>517</v>
      </c>
      <c r="H36" s="808" t="s">
        <v>517</v>
      </c>
      <c r="I36" s="808" t="s">
        <v>517</v>
      </c>
      <c r="J36" s="808" t="s">
        <v>517</v>
      </c>
      <c r="K36" s="808" t="s">
        <v>517</v>
      </c>
      <c r="L36" s="808" t="s">
        <v>517</v>
      </c>
      <c r="M36" s="808" t="s">
        <v>517</v>
      </c>
      <c r="N36" s="808" t="s">
        <v>517</v>
      </c>
      <c r="O36" s="808" t="s">
        <v>517</v>
      </c>
      <c r="P36" s="808" t="s">
        <v>517</v>
      </c>
      <c r="Q36" s="808" t="s">
        <v>517</v>
      </c>
      <c r="R36" s="34">
        <v>13</v>
      </c>
      <c r="S36" s="17" t="s">
        <v>49</v>
      </c>
      <c r="T36" s="18"/>
      <c r="U36" s="808" t="s">
        <v>517</v>
      </c>
      <c r="V36" s="808" t="s">
        <v>517</v>
      </c>
      <c r="W36" s="808" t="s">
        <v>517</v>
      </c>
      <c r="X36" s="808" t="s">
        <v>517</v>
      </c>
      <c r="Y36" s="808" t="s">
        <v>517</v>
      </c>
      <c r="Z36" s="808" t="s">
        <v>517</v>
      </c>
      <c r="AA36" s="808" t="s">
        <v>517</v>
      </c>
      <c r="AB36" s="808" t="s">
        <v>517</v>
      </c>
      <c r="AC36" s="808" t="s">
        <v>517</v>
      </c>
      <c r="AD36" s="808" t="s">
        <v>517</v>
      </c>
      <c r="AE36" s="808" t="s">
        <v>517</v>
      </c>
    </row>
    <row r="37" spans="1:36" s="450" customFormat="1" ht="11.25" x14ac:dyDescent="0.2">
      <c r="B37" s="34">
        <v>14</v>
      </c>
      <c r="C37" s="17" t="s">
        <v>50</v>
      </c>
      <c r="D37" s="18"/>
      <c r="E37" s="779">
        <v>10.804</v>
      </c>
      <c r="F37" s="779">
        <v>17.808</v>
      </c>
      <c r="G37" s="779">
        <v>13.606999999999999</v>
      </c>
      <c r="H37" s="779">
        <v>58.485999999999997</v>
      </c>
      <c r="I37" s="779">
        <v>14.54</v>
      </c>
      <c r="J37" s="808" t="s">
        <v>517</v>
      </c>
      <c r="K37" s="808" t="s">
        <v>517</v>
      </c>
      <c r="L37" s="779">
        <v>12.785</v>
      </c>
      <c r="M37" s="779">
        <v>17.588000000000001</v>
      </c>
      <c r="N37" s="779">
        <v>41.889000000000003</v>
      </c>
      <c r="O37" s="779">
        <v>136.11699999999999</v>
      </c>
      <c r="P37" s="779">
        <v>24.725999999999999</v>
      </c>
      <c r="Q37" s="779">
        <v>9.9689999999999994</v>
      </c>
      <c r="R37" s="34">
        <v>14</v>
      </c>
      <c r="S37" s="17" t="s">
        <v>50</v>
      </c>
      <c r="T37" s="18"/>
      <c r="U37" s="779">
        <v>49.901000000000003</v>
      </c>
      <c r="V37" s="779">
        <v>122.86</v>
      </c>
      <c r="W37" s="779">
        <v>306.11900000000003</v>
      </c>
      <c r="X37" s="808" t="s">
        <v>517</v>
      </c>
      <c r="Y37" s="782">
        <v>837.19899999999996</v>
      </c>
      <c r="Z37" s="779">
        <v>6.6079999999999997</v>
      </c>
      <c r="AA37" s="779">
        <v>98.24</v>
      </c>
      <c r="AB37" s="808" t="s">
        <v>517</v>
      </c>
      <c r="AC37" s="779">
        <v>225.32400000000001</v>
      </c>
      <c r="AD37" s="779">
        <v>3.8959999999999999</v>
      </c>
      <c r="AE37" s="782">
        <v>1171.2669999999998</v>
      </c>
    </row>
    <row r="38" spans="1:36" s="450" customFormat="1" ht="11.25" x14ac:dyDescent="0.2">
      <c r="B38" s="34">
        <v>15</v>
      </c>
      <c r="C38" s="17" t="s">
        <v>51</v>
      </c>
      <c r="D38" s="18"/>
      <c r="E38" s="808" t="s">
        <v>517</v>
      </c>
      <c r="F38" s="808" t="s">
        <v>517</v>
      </c>
      <c r="G38" s="808" t="s">
        <v>517</v>
      </c>
      <c r="H38" s="808" t="s">
        <v>517</v>
      </c>
      <c r="I38" s="808" t="s">
        <v>517</v>
      </c>
      <c r="J38" s="808" t="s">
        <v>517</v>
      </c>
      <c r="K38" s="808" t="s">
        <v>517</v>
      </c>
      <c r="L38" s="808" t="s">
        <v>517</v>
      </c>
      <c r="M38" s="808" t="s">
        <v>517</v>
      </c>
      <c r="N38" s="808" t="s">
        <v>517</v>
      </c>
      <c r="O38" s="808" t="s">
        <v>517</v>
      </c>
      <c r="P38" s="808" t="s">
        <v>517</v>
      </c>
      <c r="Q38" s="808" t="s">
        <v>517</v>
      </c>
      <c r="R38" s="34">
        <v>15</v>
      </c>
      <c r="S38" s="17" t="s">
        <v>51</v>
      </c>
      <c r="T38" s="18"/>
      <c r="U38" s="808" t="s">
        <v>517</v>
      </c>
      <c r="V38" s="808" t="s">
        <v>517</v>
      </c>
      <c r="W38" s="808" t="s">
        <v>517</v>
      </c>
      <c r="X38" s="808" t="s">
        <v>517</v>
      </c>
      <c r="Y38" s="808" t="s">
        <v>517</v>
      </c>
      <c r="Z38" s="808" t="s">
        <v>517</v>
      </c>
      <c r="AA38" s="808" t="s">
        <v>517</v>
      </c>
      <c r="AB38" s="808" t="s">
        <v>517</v>
      </c>
      <c r="AC38" s="808" t="s">
        <v>517</v>
      </c>
      <c r="AD38" s="808" t="s">
        <v>517</v>
      </c>
      <c r="AE38" s="808" t="s">
        <v>517</v>
      </c>
    </row>
    <row r="39" spans="1:36" s="450" customFormat="1" ht="11.25" x14ac:dyDescent="0.2">
      <c r="B39" s="34">
        <v>16</v>
      </c>
      <c r="C39" s="17" t="s">
        <v>52</v>
      </c>
      <c r="D39" s="18"/>
      <c r="E39" s="808" t="s">
        <v>517</v>
      </c>
      <c r="F39" s="808" t="s">
        <v>517</v>
      </c>
      <c r="G39" s="808" t="s">
        <v>517</v>
      </c>
      <c r="H39" s="779">
        <v>1.2849999999999999</v>
      </c>
      <c r="I39" s="808" t="s">
        <v>517</v>
      </c>
      <c r="J39" s="808" t="s">
        <v>517</v>
      </c>
      <c r="K39" s="808" t="s">
        <v>517</v>
      </c>
      <c r="L39" s="808" t="s">
        <v>517</v>
      </c>
      <c r="M39" s="808" t="s">
        <v>517</v>
      </c>
      <c r="N39" s="808" t="s">
        <v>517</v>
      </c>
      <c r="O39" s="808" t="s">
        <v>517</v>
      </c>
      <c r="P39" s="808" t="s">
        <v>517</v>
      </c>
      <c r="Q39" s="808" t="s">
        <v>517</v>
      </c>
      <c r="R39" s="34">
        <v>16</v>
      </c>
      <c r="S39" s="17" t="s">
        <v>52</v>
      </c>
      <c r="T39" s="18"/>
      <c r="U39" s="808" t="s">
        <v>517</v>
      </c>
      <c r="V39" s="808" t="s">
        <v>517</v>
      </c>
      <c r="W39" s="779">
        <v>8.1000000000000003E-2</v>
      </c>
      <c r="X39" s="808" t="s">
        <v>517</v>
      </c>
      <c r="Y39" s="782">
        <v>1.3660000000000001</v>
      </c>
      <c r="Z39" s="808" t="s">
        <v>517</v>
      </c>
      <c r="AA39" s="808" t="s">
        <v>517</v>
      </c>
      <c r="AB39" s="808" t="s">
        <v>517</v>
      </c>
      <c r="AC39" s="808" t="s">
        <v>517</v>
      </c>
      <c r="AD39" s="808" t="s">
        <v>517</v>
      </c>
      <c r="AE39" s="782">
        <v>1.3660000000000001</v>
      </c>
    </row>
    <row r="40" spans="1:36" s="450" customFormat="1" ht="11.25" customHeight="1" x14ac:dyDescent="0.2">
      <c r="A40" s="452"/>
      <c r="B40" s="34">
        <v>17</v>
      </c>
      <c r="C40" s="17" t="s">
        <v>53</v>
      </c>
      <c r="D40" s="38"/>
      <c r="E40" s="808" t="s">
        <v>517</v>
      </c>
      <c r="F40" s="808" t="s">
        <v>517</v>
      </c>
      <c r="G40" s="808" t="s">
        <v>517</v>
      </c>
      <c r="H40" s="808" t="s">
        <v>517</v>
      </c>
      <c r="I40" s="808" t="s">
        <v>517</v>
      </c>
      <c r="J40" s="808" t="s">
        <v>517</v>
      </c>
      <c r="K40" s="808" t="s">
        <v>517</v>
      </c>
      <c r="L40" s="808" t="s">
        <v>517</v>
      </c>
      <c r="M40" s="808" t="s">
        <v>517</v>
      </c>
      <c r="N40" s="808" t="s">
        <v>517</v>
      </c>
      <c r="O40" s="808" t="s">
        <v>517</v>
      </c>
      <c r="P40" s="808" t="s">
        <v>517</v>
      </c>
      <c r="Q40" s="808" t="s">
        <v>517</v>
      </c>
      <c r="R40" s="34">
        <v>17</v>
      </c>
      <c r="S40" s="17" t="s">
        <v>53</v>
      </c>
      <c r="T40" s="38"/>
      <c r="U40" s="808" t="s">
        <v>517</v>
      </c>
      <c r="V40" s="808" t="s">
        <v>517</v>
      </c>
      <c r="W40" s="808" t="s">
        <v>517</v>
      </c>
      <c r="X40" s="808" t="s">
        <v>517</v>
      </c>
      <c r="Y40" s="808" t="s">
        <v>517</v>
      </c>
      <c r="Z40" s="808" t="s">
        <v>517</v>
      </c>
      <c r="AA40" s="808" t="s">
        <v>517</v>
      </c>
      <c r="AB40" s="808" t="s">
        <v>517</v>
      </c>
      <c r="AC40" s="808" t="s">
        <v>517</v>
      </c>
      <c r="AD40" s="808" t="s">
        <v>517</v>
      </c>
      <c r="AE40" s="808" t="s">
        <v>517</v>
      </c>
    </row>
    <row r="41" spans="1:36" s="450" customFormat="1" ht="11.25" x14ac:dyDescent="0.2">
      <c r="A41" s="452"/>
      <c r="B41" s="34">
        <v>18</v>
      </c>
      <c r="C41" s="17" t="s">
        <v>54</v>
      </c>
      <c r="D41" s="18"/>
      <c r="E41" s="779">
        <v>12.897</v>
      </c>
      <c r="F41" s="779">
        <v>6.0030000000000001</v>
      </c>
      <c r="G41" s="808" t="s">
        <v>517</v>
      </c>
      <c r="H41" s="779">
        <v>11.257</v>
      </c>
      <c r="I41" s="808" t="s">
        <v>517</v>
      </c>
      <c r="J41" s="779">
        <v>13.173</v>
      </c>
      <c r="K41" s="779">
        <v>0.01</v>
      </c>
      <c r="L41" s="779">
        <v>1.645</v>
      </c>
      <c r="M41" s="808" t="s">
        <v>517</v>
      </c>
      <c r="N41" s="808" t="s">
        <v>517</v>
      </c>
      <c r="O41" s="779">
        <v>2.6760000000000002</v>
      </c>
      <c r="P41" s="779">
        <v>2.7E-2</v>
      </c>
      <c r="Q41" s="779">
        <v>0.04</v>
      </c>
      <c r="R41" s="34">
        <v>18</v>
      </c>
      <c r="S41" s="17" t="s">
        <v>54</v>
      </c>
      <c r="T41" s="18"/>
      <c r="U41" s="779">
        <v>2.1000000000000001E-2</v>
      </c>
      <c r="V41" s="779">
        <v>0.53900000000000003</v>
      </c>
      <c r="W41" s="779">
        <v>160.88</v>
      </c>
      <c r="X41" s="779">
        <v>0.39900000000000002</v>
      </c>
      <c r="Y41" s="782">
        <v>209.56700000000001</v>
      </c>
      <c r="Z41" s="808" t="s">
        <v>517</v>
      </c>
      <c r="AA41" s="779">
        <v>4.4329999999999998</v>
      </c>
      <c r="AB41" s="808" t="s">
        <v>517</v>
      </c>
      <c r="AC41" s="779">
        <v>53.481000000000002</v>
      </c>
      <c r="AD41" s="779">
        <v>0.61099999999999999</v>
      </c>
      <c r="AE41" s="782">
        <v>268.09199999999998</v>
      </c>
    </row>
    <row r="42" spans="1:36" s="450" customFormat="1" ht="11.25" x14ac:dyDescent="0.2">
      <c r="A42" s="452"/>
      <c r="B42" s="34">
        <v>19</v>
      </c>
      <c r="C42" s="34" t="s">
        <v>314</v>
      </c>
      <c r="D42" s="18"/>
      <c r="E42" s="779">
        <v>3109.0819999999999</v>
      </c>
      <c r="F42" s="779">
        <v>3756.761</v>
      </c>
      <c r="G42" s="779">
        <v>381.16399999999999</v>
      </c>
      <c r="H42" s="779">
        <v>1916.6690000000001</v>
      </c>
      <c r="I42" s="779">
        <v>113.767</v>
      </c>
      <c r="J42" s="808" t="s">
        <v>517</v>
      </c>
      <c r="K42" s="808" t="s">
        <v>517</v>
      </c>
      <c r="L42" s="808" t="s">
        <v>517</v>
      </c>
      <c r="M42" s="779">
        <v>479.53800000000001</v>
      </c>
      <c r="N42" s="779">
        <v>636.11199999999997</v>
      </c>
      <c r="O42" s="779">
        <v>732.10799999999995</v>
      </c>
      <c r="P42" s="779">
        <v>4412.7709999999997</v>
      </c>
      <c r="Q42" s="779">
        <v>2.7160000000000002</v>
      </c>
      <c r="R42" s="34">
        <v>19</v>
      </c>
      <c r="S42" s="34" t="s">
        <v>314</v>
      </c>
      <c r="T42" s="18"/>
      <c r="U42" s="808" t="s">
        <v>517</v>
      </c>
      <c r="V42" s="779">
        <v>1275.47</v>
      </c>
      <c r="W42" s="779">
        <v>10033.245999999999</v>
      </c>
      <c r="X42" s="808" t="s">
        <v>517</v>
      </c>
      <c r="Y42" s="782">
        <v>26849.403999999999</v>
      </c>
      <c r="Z42" s="779">
        <v>55.23</v>
      </c>
      <c r="AA42" s="779">
        <v>291.72500000000002</v>
      </c>
      <c r="AB42" s="779">
        <v>0.76900000000000002</v>
      </c>
      <c r="AC42" s="779">
        <v>1018.082</v>
      </c>
      <c r="AD42" s="779">
        <v>27.523</v>
      </c>
      <c r="AE42" s="782">
        <v>28242.732999999997</v>
      </c>
    </row>
    <row r="43" spans="1:36" s="450" customFormat="1" ht="11.25" x14ac:dyDescent="0.2">
      <c r="A43" s="452"/>
      <c r="B43" s="34"/>
      <c r="C43" s="17" t="s">
        <v>208</v>
      </c>
      <c r="D43" s="18" t="s">
        <v>55</v>
      </c>
      <c r="E43" s="779">
        <v>1826.527</v>
      </c>
      <c r="F43" s="779">
        <v>3548.3049999999998</v>
      </c>
      <c r="G43" s="779">
        <v>380.09199999999998</v>
      </c>
      <c r="H43" s="779">
        <v>1894.991</v>
      </c>
      <c r="I43" s="808" t="s">
        <v>517</v>
      </c>
      <c r="J43" s="808" t="s">
        <v>517</v>
      </c>
      <c r="K43" s="808" t="s">
        <v>517</v>
      </c>
      <c r="L43" s="808" t="s">
        <v>517</v>
      </c>
      <c r="M43" s="779">
        <v>465.83100000000002</v>
      </c>
      <c r="N43" s="779">
        <v>632.54100000000005</v>
      </c>
      <c r="O43" s="779">
        <v>5.2430000000000003</v>
      </c>
      <c r="P43" s="779">
        <v>4057.9540000000002</v>
      </c>
      <c r="Q43" s="808" t="s">
        <v>517</v>
      </c>
      <c r="R43" s="34"/>
      <c r="S43" s="17" t="s">
        <v>208</v>
      </c>
      <c r="T43" s="18" t="s">
        <v>55</v>
      </c>
      <c r="U43" s="808" t="s">
        <v>517</v>
      </c>
      <c r="V43" s="779">
        <v>982.97299999999996</v>
      </c>
      <c r="W43" s="779">
        <v>6522.3320000000003</v>
      </c>
      <c r="X43" s="808" t="s">
        <v>517</v>
      </c>
      <c r="Y43" s="782">
        <v>20316.789000000001</v>
      </c>
      <c r="Z43" s="808" t="s">
        <v>517</v>
      </c>
      <c r="AA43" s="779">
        <v>133.24100000000001</v>
      </c>
      <c r="AB43" s="808" t="s">
        <v>517</v>
      </c>
      <c r="AC43" s="779">
        <v>0.45500000000000002</v>
      </c>
      <c r="AD43" s="808" t="s">
        <v>517</v>
      </c>
      <c r="AE43" s="782">
        <v>20450.485000000004</v>
      </c>
    </row>
    <row r="44" spans="1:36" s="450" customFormat="1" ht="11.25" x14ac:dyDescent="0.2">
      <c r="A44" s="452"/>
      <c r="B44" s="34"/>
      <c r="C44" s="17"/>
      <c r="D44" s="18" t="s">
        <v>56</v>
      </c>
      <c r="E44" s="808" t="s">
        <v>517</v>
      </c>
      <c r="F44" s="779">
        <v>0.03</v>
      </c>
      <c r="G44" s="808" t="s">
        <v>517</v>
      </c>
      <c r="H44" s="808" t="s">
        <v>517</v>
      </c>
      <c r="I44" s="808" t="s">
        <v>517</v>
      </c>
      <c r="J44" s="808" t="s">
        <v>517</v>
      </c>
      <c r="K44" s="808" t="s">
        <v>517</v>
      </c>
      <c r="L44" s="808" t="s">
        <v>517</v>
      </c>
      <c r="M44" s="808" t="s">
        <v>517</v>
      </c>
      <c r="N44" s="808" t="s">
        <v>517</v>
      </c>
      <c r="O44" s="808" t="s">
        <v>517</v>
      </c>
      <c r="P44" s="779">
        <v>130.10900000000001</v>
      </c>
      <c r="Q44" s="808" t="s">
        <v>517</v>
      </c>
      <c r="R44" s="34"/>
      <c r="S44" s="17"/>
      <c r="T44" s="18" t="s">
        <v>56</v>
      </c>
      <c r="U44" s="808" t="s">
        <v>517</v>
      </c>
      <c r="V44" s="808" t="s">
        <v>517</v>
      </c>
      <c r="W44" s="779">
        <v>479.714</v>
      </c>
      <c r="X44" s="808" t="s">
        <v>517</v>
      </c>
      <c r="Y44" s="782">
        <v>609.85299999999995</v>
      </c>
      <c r="Z44" s="808" t="s">
        <v>517</v>
      </c>
      <c r="AA44" s="808" t="s">
        <v>517</v>
      </c>
      <c r="AB44" s="808" t="s">
        <v>517</v>
      </c>
      <c r="AC44" s="808" t="s">
        <v>517</v>
      </c>
      <c r="AD44" s="808" t="s">
        <v>517</v>
      </c>
      <c r="AE44" s="782">
        <v>609.85299999999995</v>
      </c>
    </row>
    <row r="45" spans="1:36" s="451" customFormat="1" ht="12" customHeight="1" x14ac:dyDescent="0.2">
      <c r="B45" s="34"/>
      <c r="D45" s="18" t="s">
        <v>57</v>
      </c>
      <c r="E45" s="779">
        <v>613.71799999999996</v>
      </c>
      <c r="F45" s="779">
        <v>208.42599999999999</v>
      </c>
      <c r="G45" s="808" t="s">
        <v>517</v>
      </c>
      <c r="H45" s="779">
        <v>21.629000000000001</v>
      </c>
      <c r="I45" s="779">
        <v>112.761</v>
      </c>
      <c r="J45" s="808" t="s">
        <v>517</v>
      </c>
      <c r="K45" s="808" t="s">
        <v>517</v>
      </c>
      <c r="L45" s="808" t="s">
        <v>517</v>
      </c>
      <c r="M45" s="779">
        <v>13.12</v>
      </c>
      <c r="N45" s="779">
        <v>3.5710000000000002</v>
      </c>
      <c r="O45" s="779">
        <v>726.8</v>
      </c>
      <c r="P45" s="779">
        <v>224.65199999999999</v>
      </c>
      <c r="Q45" s="779">
        <v>2.7160000000000002</v>
      </c>
      <c r="R45" s="34"/>
      <c r="T45" s="18" t="s">
        <v>57</v>
      </c>
      <c r="U45" s="808" t="s">
        <v>517</v>
      </c>
      <c r="V45" s="779">
        <v>231.59899999999999</v>
      </c>
      <c r="W45" s="779">
        <v>3027.058</v>
      </c>
      <c r="X45" s="808" t="s">
        <v>517</v>
      </c>
      <c r="Y45" s="782">
        <v>5186.05</v>
      </c>
      <c r="Z45" s="779">
        <v>55.23</v>
      </c>
      <c r="AA45" s="779">
        <v>158.48400000000001</v>
      </c>
      <c r="AB45" s="779">
        <v>0.76900000000000002</v>
      </c>
      <c r="AC45" s="779">
        <v>980.89499999999998</v>
      </c>
      <c r="AD45" s="779">
        <v>27.523</v>
      </c>
      <c r="AE45" s="782">
        <v>6408.9510000000009</v>
      </c>
    </row>
    <row r="46" spans="1:36" s="451" customFormat="1" ht="11.25" x14ac:dyDescent="0.2">
      <c r="B46" s="34">
        <v>20</v>
      </c>
      <c r="C46" s="50" t="s">
        <v>315</v>
      </c>
      <c r="D46" s="18"/>
      <c r="E46" s="779">
        <v>99.129000000000005</v>
      </c>
      <c r="F46" s="779">
        <v>4.0629999999999997</v>
      </c>
      <c r="G46" s="779">
        <v>8.6669999999999998</v>
      </c>
      <c r="H46" s="779">
        <v>45.091999999999999</v>
      </c>
      <c r="I46" s="779">
        <v>5.2999999999999999E-2</v>
      </c>
      <c r="J46" s="779">
        <v>0.36899999999999999</v>
      </c>
      <c r="K46" s="808" t="s">
        <v>517</v>
      </c>
      <c r="L46" s="808" t="s">
        <v>517</v>
      </c>
      <c r="M46" s="808" t="s">
        <v>517</v>
      </c>
      <c r="N46" s="808" t="s">
        <v>517</v>
      </c>
      <c r="O46" s="779">
        <v>52.055999999999997</v>
      </c>
      <c r="P46" s="808" t="s">
        <v>517</v>
      </c>
      <c r="Q46" s="808" t="s">
        <v>517</v>
      </c>
      <c r="R46" s="34">
        <v>20</v>
      </c>
      <c r="S46" s="50" t="s">
        <v>315</v>
      </c>
      <c r="T46" s="18"/>
      <c r="U46" s="779">
        <v>5.2510000000000003</v>
      </c>
      <c r="V46" s="779">
        <v>75.531000000000006</v>
      </c>
      <c r="W46" s="779">
        <v>97.492000000000004</v>
      </c>
      <c r="X46" s="779">
        <v>3.0000000000000001E-3</v>
      </c>
      <c r="Y46" s="782">
        <v>387.70600000000002</v>
      </c>
      <c r="Z46" s="808" t="s">
        <v>517</v>
      </c>
      <c r="AA46" s="779">
        <v>22.367000000000001</v>
      </c>
      <c r="AB46" s="808" t="s">
        <v>517</v>
      </c>
      <c r="AC46" s="779">
        <v>21.396000000000001</v>
      </c>
      <c r="AD46" s="808" t="s">
        <v>517</v>
      </c>
      <c r="AE46" s="782">
        <v>431.46900000000005</v>
      </c>
    </row>
    <row r="47" spans="1:36" s="145" customFormat="1" ht="21" customHeight="1" x14ac:dyDescent="0.2">
      <c r="A47" s="30" t="s">
        <v>606</v>
      </c>
      <c r="B47" s="30"/>
      <c r="C47" s="242"/>
      <c r="D47" s="242"/>
      <c r="E47" s="782">
        <v>5309.5259999999998</v>
      </c>
      <c r="F47" s="782">
        <v>5938.1859999999997</v>
      </c>
      <c r="G47" s="782">
        <v>852.572</v>
      </c>
      <c r="H47" s="782">
        <v>7403.1589999999997</v>
      </c>
      <c r="I47" s="782">
        <v>989.21500000000003</v>
      </c>
      <c r="J47" s="782">
        <v>404.96499999999997</v>
      </c>
      <c r="K47" s="782">
        <v>476.21899999999999</v>
      </c>
      <c r="L47" s="782">
        <v>200.50700000000001</v>
      </c>
      <c r="M47" s="782">
        <v>573.16099999999994</v>
      </c>
      <c r="N47" s="782">
        <v>914.952</v>
      </c>
      <c r="O47" s="782">
        <v>5869.701</v>
      </c>
      <c r="P47" s="782">
        <v>5083.17</v>
      </c>
      <c r="Q47" s="782">
        <v>235.82300000000001</v>
      </c>
      <c r="R47" s="30" t="s">
        <v>606</v>
      </c>
      <c r="S47" s="30"/>
      <c r="T47" s="242"/>
      <c r="U47" s="782">
        <v>1385.056</v>
      </c>
      <c r="V47" s="782">
        <v>8426.2849999999999</v>
      </c>
      <c r="W47" s="782">
        <v>14808.936</v>
      </c>
      <c r="X47" s="782">
        <v>1.4379999999999999</v>
      </c>
      <c r="Y47" s="782">
        <v>58872.870999999999</v>
      </c>
      <c r="Z47" s="782">
        <v>77.947999999999993</v>
      </c>
      <c r="AA47" s="782">
        <v>3044.9259999999999</v>
      </c>
      <c r="AB47" s="782">
        <v>362.7</v>
      </c>
      <c r="AC47" s="782">
        <v>5327.8389999999999</v>
      </c>
      <c r="AD47" s="782">
        <v>1966.2270000000001</v>
      </c>
      <c r="AE47" s="782">
        <v>69652.510999999999</v>
      </c>
      <c r="AF47" s="243"/>
      <c r="AG47" s="243"/>
      <c r="AH47" s="243"/>
      <c r="AI47" s="243"/>
      <c r="AJ47" s="243"/>
    </row>
    <row r="48" spans="1:36" s="395" customFormat="1" ht="11.1" customHeight="1" x14ac:dyDescent="0.2">
      <c r="A48" s="43" t="s">
        <v>502</v>
      </c>
      <c r="B48" s="43"/>
      <c r="C48" s="51"/>
      <c r="D48" s="51"/>
      <c r="E48" s="638">
        <v>4967</v>
      </c>
      <c r="F48" s="638">
        <v>6149</v>
      </c>
      <c r="G48" s="638">
        <v>819</v>
      </c>
      <c r="H48" s="638">
        <v>7199</v>
      </c>
      <c r="I48" s="638">
        <v>553</v>
      </c>
      <c r="J48" s="638">
        <v>291</v>
      </c>
      <c r="K48" s="638">
        <v>634</v>
      </c>
      <c r="L48" s="638">
        <v>143</v>
      </c>
      <c r="M48" s="638">
        <v>466</v>
      </c>
      <c r="N48" s="638">
        <v>942</v>
      </c>
      <c r="O48" s="638">
        <v>4954</v>
      </c>
      <c r="P48" s="638">
        <v>4780</v>
      </c>
      <c r="Q48" s="638">
        <v>173</v>
      </c>
      <c r="R48" s="43" t="s">
        <v>502</v>
      </c>
      <c r="S48" s="43"/>
      <c r="T48" s="51"/>
      <c r="U48" s="638">
        <v>1553</v>
      </c>
      <c r="V48" s="638">
        <v>8058</v>
      </c>
      <c r="W48" s="638">
        <v>13444</v>
      </c>
      <c r="X48" s="638">
        <v>174</v>
      </c>
      <c r="Y48" s="638">
        <v>55299</v>
      </c>
      <c r="Z48" s="638">
        <v>95</v>
      </c>
      <c r="AA48" s="638">
        <v>2615</v>
      </c>
      <c r="AB48" s="638">
        <v>259</v>
      </c>
      <c r="AC48" s="638">
        <v>7445</v>
      </c>
      <c r="AD48" s="638">
        <v>1118</v>
      </c>
      <c r="AE48" s="638">
        <v>66831</v>
      </c>
    </row>
    <row r="49" spans="18:33" ht="21" customHeight="1" x14ac:dyDescent="0.2">
      <c r="R49" s="46"/>
      <c r="S49" s="46"/>
      <c r="AG49" s="80"/>
    </row>
  </sheetData>
  <mergeCells count="2">
    <mergeCell ref="A2:Q2"/>
    <mergeCell ref="A3:Q3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colBreaks count="1" manualBreakCount="1">
    <brk id="17" max="47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AJ54"/>
  <sheetViews>
    <sheetView showGridLines="0" zoomScaleNormal="100" zoomScaleSheetLayoutView="100" workbookViewId="0"/>
  </sheetViews>
  <sheetFormatPr defaultRowHeight="12.75" x14ac:dyDescent="0.2"/>
  <cols>
    <col min="1" max="1" width="1.28515625" style="92" customWidth="1"/>
    <col min="2" max="2" width="3.140625" style="551" customWidth="1"/>
    <col min="3" max="3" width="7.140625" style="85" customWidth="1"/>
    <col min="4" max="4" width="27.7109375" style="86" customWidth="1"/>
    <col min="5" max="5" width="12.85546875" style="604" customWidth="1"/>
    <col min="6" max="6" width="2" style="541" customWidth="1"/>
    <col min="7" max="7" width="12.85546875" style="498" customWidth="1"/>
    <col min="8" max="8" width="2" style="514" customWidth="1"/>
    <col min="9" max="9" width="12.85546875" style="498" customWidth="1"/>
    <col min="10" max="10" width="2" style="516" customWidth="1"/>
    <col min="11" max="11" width="9.140625" customWidth="1"/>
    <col min="12" max="12" width="37" customWidth="1"/>
    <col min="255" max="255" width="2.85546875" customWidth="1"/>
    <col min="256" max="257" width="7.140625" customWidth="1"/>
    <col min="258" max="258" width="27.7109375" customWidth="1"/>
    <col min="259" max="259" width="8.5703125" customWidth="1"/>
    <col min="260" max="260" width="7.140625" customWidth="1"/>
    <col min="261" max="261" width="8.5703125" customWidth="1"/>
    <col min="262" max="262" width="7.140625" customWidth="1"/>
    <col min="263" max="263" width="8.5703125" customWidth="1"/>
    <col min="264" max="264" width="7.140625" customWidth="1"/>
    <col min="511" max="511" width="2.85546875" customWidth="1"/>
    <col min="512" max="513" width="7.140625" customWidth="1"/>
    <col min="514" max="514" width="27.7109375" customWidth="1"/>
    <col min="515" max="515" width="8.5703125" customWidth="1"/>
    <col min="516" max="516" width="7.140625" customWidth="1"/>
    <col min="517" max="517" width="8.5703125" customWidth="1"/>
    <col min="518" max="518" width="7.140625" customWidth="1"/>
    <col min="519" max="519" width="8.5703125" customWidth="1"/>
    <col min="520" max="520" width="7.140625" customWidth="1"/>
    <col min="767" max="767" width="2.85546875" customWidth="1"/>
    <col min="768" max="769" width="7.140625" customWidth="1"/>
    <col min="770" max="770" width="27.7109375" customWidth="1"/>
    <col min="771" max="771" width="8.5703125" customWidth="1"/>
    <col min="772" max="772" width="7.140625" customWidth="1"/>
    <col min="773" max="773" width="8.5703125" customWidth="1"/>
    <col min="774" max="774" width="7.140625" customWidth="1"/>
    <col min="775" max="775" width="8.5703125" customWidth="1"/>
    <col min="776" max="776" width="7.140625" customWidth="1"/>
    <col min="1023" max="1023" width="2.85546875" customWidth="1"/>
    <col min="1024" max="1025" width="7.140625" customWidth="1"/>
    <col min="1026" max="1026" width="27.7109375" customWidth="1"/>
    <col min="1027" max="1027" width="8.5703125" customWidth="1"/>
    <col min="1028" max="1028" width="7.140625" customWidth="1"/>
    <col min="1029" max="1029" width="8.5703125" customWidth="1"/>
    <col min="1030" max="1030" width="7.140625" customWidth="1"/>
    <col min="1031" max="1031" width="8.5703125" customWidth="1"/>
    <col min="1032" max="1032" width="7.140625" customWidth="1"/>
    <col min="1279" max="1279" width="2.85546875" customWidth="1"/>
    <col min="1280" max="1281" width="7.140625" customWidth="1"/>
    <col min="1282" max="1282" width="27.7109375" customWidth="1"/>
    <col min="1283" max="1283" width="8.5703125" customWidth="1"/>
    <col min="1284" max="1284" width="7.140625" customWidth="1"/>
    <col min="1285" max="1285" width="8.5703125" customWidth="1"/>
    <col min="1286" max="1286" width="7.140625" customWidth="1"/>
    <col min="1287" max="1287" width="8.5703125" customWidth="1"/>
    <col min="1288" max="1288" width="7.140625" customWidth="1"/>
    <col min="1535" max="1535" width="2.85546875" customWidth="1"/>
    <col min="1536" max="1537" width="7.140625" customWidth="1"/>
    <col min="1538" max="1538" width="27.7109375" customWidth="1"/>
    <col min="1539" max="1539" width="8.5703125" customWidth="1"/>
    <col min="1540" max="1540" width="7.140625" customWidth="1"/>
    <col min="1541" max="1541" width="8.5703125" customWidth="1"/>
    <col min="1542" max="1542" width="7.140625" customWidth="1"/>
    <col min="1543" max="1543" width="8.5703125" customWidth="1"/>
    <col min="1544" max="1544" width="7.140625" customWidth="1"/>
    <col min="1791" max="1791" width="2.85546875" customWidth="1"/>
    <col min="1792" max="1793" width="7.140625" customWidth="1"/>
    <col min="1794" max="1794" width="27.7109375" customWidth="1"/>
    <col min="1795" max="1795" width="8.5703125" customWidth="1"/>
    <col min="1796" max="1796" width="7.140625" customWidth="1"/>
    <col min="1797" max="1797" width="8.5703125" customWidth="1"/>
    <col min="1798" max="1798" width="7.140625" customWidth="1"/>
    <col min="1799" max="1799" width="8.5703125" customWidth="1"/>
    <col min="1800" max="1800" width="7.140625" customWidth="1"/>
    <col min="2047" max="2047" width="2.85546875" customWidth="1"/>
    <col min="2048" max="2049" width="7.140625" customWidth="1"/>
    <col min="2050" max="2050" width="27.7109375" customWidth="1"/>
    <col min="2051" max="2051" width="8.5703125" customWidth="1"/>
    <col min="2052" max="2052" width="7.140625" customWidth="1"/>
    <col min="2053" max="2053" width="8.5703125" customWidth="1"/>
    <col min="2054" max="2054" width="7.140625" customWidth="1"/>
    <col min="2055" max="2055" width="8.5703125" customWidth="1"/>
    <col min="2056" max="2056" width="7.140625" customWidth="1"/>
    <col min="2303" max="2303" width="2.85546875" customWidth="1"/>
    <col min="2304" max="2305" width="7.140625" customWidth="1"/>
    <col min="2306" max="2306" width="27.7109375" customWidth="1"/>
    <col min="2307" max="2307" width="8.5703125" customWidth="1"/>
    <col min="2308" max="2308" width="7.140625" customWidth="1"/>
    <col min="2309" max="2309" width="8.5703125" customWidth="1"/>
    <col min="2310" max="2310" width="7.140625" customWidth="1"/>
    <col min="2311" max="2311" width="8.5703125" customWidth="1"/>
    <col min="2312" max="2312" width="7.140625" customWidth="1"/>
    <col min="2559" max="2559" width="2.85546875" customWidth="1"/>
    <col min="2560" max="2561" width="7.140625" customWidth="1"/>
    <col min="2562" max="2562" width="27.7109375" customWidth="1"/>
    <col min="2563" max="2563" width="8.5703125" customWidth="1"/>
    <col min="2564" max="2564" width="7.140625" customWidth="1"/>
    <col min="2565" max="2565" width="8.5703125" customWidth="1"/>
    <col min="2566" max="2566" width="7.140625" customWidth="1"/>
    <col min="2567" max="2567" width="8.5703125" customWidth="1"/>
    <col min="2568" max="2568" width="7.140625" customWidth="1"/>
    <col min="2815" max="2815" width="2.85546875" customWidth="1"/>
    <col min="2816" max="2817" width="7.140625" customWidth="1"/>
    <col min="2818" max="2818" width="27.7109375" customWidth="1"/>
    <col min="2819" max="2819" width="8.5703125" customWidth="1"/>
    <col min="2820" max="2820" width="7.140625" customWidth="1"/>
    <col min="2821" max="2821" width="8.5703125" customWidth="1"/>
    <col min="2822" max="2822" width="7.140625" customWidth="1"/>
    <col min="2823" max="2823" width="8.5703125" customWidth="1"/>
    <col min="2824" max="2824" width="7.140625" customWidth="1"/>
    <col min="3071" max="3071" width="2.85546875" customWidth="1"/>
    <col min="3072" max="3073" width="7.140625" customWidth="1"/>
    <col min="3074" max="3074" width="27.7109375" customWidth="1"/>
    <col min="3075" max="3075" width="8.5703125" customWidth="1"/>
    <col min="3076" max="3076" width="7.140625" customWidth="1"/>
    <col min="3077" max="3077" width="8.5703125" customWidth="1"/>
    <col min="3078" max="3078" width="7.140625" customWidth="1"/>
    <col min="3079" max="3079" width="8.5703125" customWidth="1"/>
    <col min="3080" max="3080" width="7.140625" customWidth="1"/>
    <col min="3327" max="3327" width="2.85546875" customWidth="1"/>
    <col min="3328" max="3329" width="7.140625" customWidth="1"/>
    <col min="3330" max="3330" width="27.7109375" customWidth="1"/>
    <col min="3331" max="3331" width="8.5703125" customWidth="1"/>
    <col min="3332" max="3332" width="7.140625" customWidth="1"/>
    <col min="3333" max="3333" width="8.5703125" customWidth="1"/>
    <col min="3334" max="3334" width="7.140625" customWidth="1"/>
    <col min="3335" max="3335" width="8.5703125" customWidth="1"/>
    <col min="3336" max="3336" width="7.140625" customWidth="1"/>
    <col min="3583" max="3583" width="2.85546875" customWidth="1"/>
    <col min="3584" max="3585" width="7.140625" customWidth="1"/>
    <col min="3586" max="3586" width="27.7109375" customWidth="1"/>
    <col min="3587" max="3587" width="8.5703125" customWidth="1"/>
    <col min="3588" max="3588" width="7.140625" customWidth="1"/>
    <col min="3589" max="3589" width="8.5703125" customWidth="1"/>
    <col min="3590" max="3590" width="7.140625" customWidth="1"/>
    <col min="3591" max="3591" width="8.5703125" customWidth="1"/>
    <col min="3592" max="3592" width="7.140625" customWidth="1"/>
    <col min="3839" max="3839" width="2.85546875" customWidth="1"/>
    <col min="3840" max="3841" width="7.140625" customWidth="1"/>
    <col min="3842" max="3842" width="27.7109375" customWidth="1"/>
    <col min="3843" max="3843" width="8.5703125" customWidth="1"/>
    <col min="3844" max="3844" width="7.140625" customWidth="1"/>
    <col min="3845" max="3845" width="8.5703125" customWidth="1"/>
    <col min="3846" max="3846" width="7.140625" customWidth="1"/>
    <col min="3847" max="3847" width="8.5703125" customWidth="1"/>
    <col min="3848" max="3848" width="7.140625" customWidth="1"/>
    <col min="4095" max="4095" width="2.85546875" customWidth="1"/>
    <col min="4096" max="4097" width="7.140625" customWidth="1"/>
    <col min="4098" max="4098" width="27.7109375" customWidth="1"/>
    <col min="4099" max="4099" width="8.5703125" customWidth="1"/>
    <col min="4100" max="4100" width="7.140625" customWidth="1"/>
    <col min="4101" max="4101" width="8.5703125" customWidth="1"/>
    <col min="4102" max="4102" width="7.140625" customWidth="1"/>
    <col min="4103" max="4103" width="8.5703125" customWidth="1"/>
    <col min="4104" max="4104" width="7.140625" customWidth="1"/>
    <col min="4351" max="4351" width="2.85546875" customWidth="1"/>
    <col min="4352" max="4353" width="7.140625" customWidth="1"/>
    <col min="4354" max="4354" width="27.7109375" customWidth="1"/>
    <col min="4355" max="4355" width="8.5703125" customWidth="1"/>
    <col min="4356" max="4356" width="7.140625" customWidth="1"/>
    <col min="4357" max="4357" width="8.5703125" customWidth="1"/>
    <col min="4358" max="4358" width="7.140625" customWidth="1"/>
    <col min="4359" max="4359" width="8.5703125" customWidth="1"/>
    <col min="4360" max="4360" width="7.140625" customWidth="1"/>
    <col min="4607" max="4607" width="2.85546875" customWidth="1"/>
    <col min="4608" max="4609" width="7.140625" customWidth="1"/>
    <col min="4610" max="4610" width="27.7109375" customWidth="1"/>
    <col min="4611" max="4611" width="8.5703125" customWidth="1"/>
    <col min="4612" max="4612" width="7.140625" customWidth="1"/>
    <col min="4613" max="4613" width="8.5703125" customWidth="1"/>
    <col min="4614" max="4614" width="7.140625" customWidth="1"/>
    <col min="4615" max="4615" width="8.5703125" customWidth="1"/>
    <col min="4616" max="4616" width="7.140625" customWidth="1"/>
    <col min="4863" max="4863" width="2.85546875" customWidth="1"/>
    <col min="4864" max="4865" width="7.140625" customWidth="1"/>
    <col min="4866" max="4866" width="27.7109375" customWidth="1"/>
    <col min="4867" max="4867" width="8.5703125" customWidth="1"/>
    <col min="4868" max="4868" width="7.140625" customWidth="1"/>
    <col min="4869" max="4869" width="8.5703125" customWidth="1"/>
    <col min="4870" max="4870" width="7.140625" customWidth="1"/>
    <col min="4871" max="4871" width="8.5703125" customWidth="1"/>
    <col min="4872" max="4872" width="7.140625" customWidth="1"/>
    <col min="5119" max="5119" width="2.85546875" customWidth="1"/>
    <col min="5120" max="5121" width="7.140625" customWidth="1"/>
    <col min="5122" max="5122" width="27.7109375" customWidth="1"/>
    <col min="5123" max="5123" width="8.5703125" customWidth="1"/>
    <col min="5124" max="5124" width="7.140625" customWidth="1"/>
    <col min="5125" max="5125" width="8.5703125" customWidth="1"/>
    <col min="5126" max="5126" width="7.140625" customWidth="1"/>
    <col min="5127" max="5127" width="8.5703125" customWidth="1"/>
    <col min="5128" max="5128" width="7.140625" customWidth="1"/>
    <col min="5375" max="5375" width="2.85546875" customWidth="1"/>
    <col min="5376" max="5377" width="7.140625" customWidth="1"/>
    <col min="5378" max="5378" width="27.7109375" customWidth="1"/>
    <col min="5379" max="5379" width="8.5703125" customWidth="1"/>
    <col min="5380" max="5380" width="7.140625" customWidth="1"/>
    <col min="5381" max="5381" width="8.5703125" customWidth="1"/>
    <col min="5382" max="5382" width="7.140625" customWidth="1"/>
    <col min="5383" max="5383" width="8.5703125" customWidth="1"/>
    <col min="5384" max="5384" width="7.140625" customWidth="1"/>
    <col min="5631" max="5631" width="2.85546875" customWidth="1"/>
    <col min="5632" max="5633" width="7.140625" customWidth="1"/>
    <col min="5634" max="5634" width="27.7109375" customWidth="1"/>
    <col min="5635" max="5635" width="8.5703125" customWidth="1"/>
    <col min="5636" max="5636" width="7.140625" customWidth="1"/>
    <col min="5637" max="5637" width="8.5703125" customWidth="1"/>
    <col min="5638" max="5638" width="7.140625" customWidth="1"/>
    <col min="5639" max="5639" width="8.5703125" customWidth="1"/>
    <col min="5640" max="5640" width="7.140625" customWidth="1"/>
    <col min="5887" max="5887" width="2.85546875" customWidth="1"/>
    <col min="5888" max="5889" width="7.140625" customWidth="1"/>
    <col min="5890" max="5890" width="27.7109375" customWidth="1"/>
    <col min="5891" max="5891" width="8.5703125" customWidth="1"/>
    <col min="5892" max="5892" width="7.140625" customWidth="1"/>
    <col min="5893" max="5893" width="8.5703125" customWidth="1"/>
    <col min="5894" max="5894" width="7.140625" customWidth="1"/>
    <col min="5895" max="5895" width="8.5703125" customWidth="1"/>
    <col min="5896" max="5896" width="7.140625" customWidth="1"/>
    <col min="6143" max="6143" width="2.85546875" customWidth="1"/>
    <col min="6144" max="6145" width="7.140625" customWidth="1"/>
    <col min="6146" max="6146" width="27.7109375" customWidth="1"/>
    <col min="6147" max="6147" width="8.5703125" customWidth="1"/>
    <col min="6148" max="6148" width="7.140625" customWidth="1"/>
    <col min="6149" max="6149" width="8.5703125" customWidth="1"/>
    <col min="6150" max="6150" width="7.140625" customWidth="1"/>
    <col min="6151" max="6151" width="8.5703125" customWidth="1"/>
    <col min="6152" max="6152" width="7.140625" customWidth="1"/>
    <col min="6399" max="6399" width="2.85546875" customWidth="1"/>
    <col min="6400" max="6401" width="7.140625" customWidth="1"/>
    <col min="6402" max="6402" width="27.7109375" customWidth="1"/>
    <col min="6403" max="6403" width="8.5703125" customWidth="1"/>
    <col min="6404" max="6404" width="7.140625" customWidth="1"/>
    <col min="6405" max="6405" width="8.5703125" customWidth="1"/>
    <col min="6406" max="6406" width="7.140625" customWidth="1"/>
    <col min="6407" max="6407" width="8.5703125" customWidth="1"/>
    <col min="6408" max="6408" width="7.140625" customWidth="1"/>
    <col min="6655" max="6655" width="2.85546875" customWidth="1"/>
    <col min="6656" max="6657" width="7.140625" customWidth="1"/>
    <col min="6658" max="6658" width="27.7109375" customWidth="1"/>
    <col min="6659" max="6659" width="8.5703125" customWidth="1"/>
    <col min="6660" max="6660" width="7.140625" customWidth="1"/>
    <col min="6661" max="6661" width="8.5703125" customWidth="1"/>
    <col min="6662" max="6662" width="7.140625" customWidth="1"/>
    <col min="6663" max="6663" width="8.5703125" customWidth="1"/>
    <col min="6664" max="6664" width="7.140625" customWidth="1"/>
    <col min="6911" max="6911" width="2.85546875" customWidth="1"/>
    <col min="6912" max="6913" width="7.140625" customWidth="1"/>
    <col min="6914" max="6914" width="27.7109375" customWidth="1"/>
    <col min="6915" max="6915" width="8.5703125" customWidth="1"/>
    <col min="6916" max="6916" width="7.140625" customWidth="1"/>
    <col min="6917" max="6917" width="8.5703125" customWidth="1"/>
    <col min="6918" max="6918" width="7.140625" customWidth="1"/>
    <col min="6919" max="6919" width="8.5703125" customWidth="1"/>
    <col min="6920" max="6920" width="7.140625" customWidth="1"/>
    <col min="7167" max="7167" width="2.85546875" customWidth="1"/>
    <col min="7168" max="7169" width="7.140625" customWidth="1"/>
    <col min="7170" max="7170" width="27.7109375" customWidth="1"/>
    <col min="7171" max="7171" width="8.5703125" customWidth="1"/>
    <col min="7172" max="7172" width="7.140625" customWidth="1"/>
    <col min="7173" max="7173" width="8.5703125" customWidth="1"/>
    <col min="7174" max="7174" width="7.140625" customWidth="1"/>
    <col min="7175" max="7175" width="8.5703125" customWidth="1"/>
    <col min="7176" max="7176" width="7.140625" customWidth="1"/>
    <col min="7423" max="7423" width="2.85546875" customWidth="1"/>
    <col min="7424" max="7425" width="7.140625" customWidth="1"/>
    <col min="7426" max="7426" width="27.7109375" customWidth="1"/>
    <col min="7427" max="7427" width="8.5703125" customWidth="1"/>
    <col min="7428" max="7428" width="7.140625" customWidth="1"/>
    <col min="7429" max="7429" width="8.5703125" customWidth="1"/>
    <col min="7430" max="7430" width="7.140625" customWidth="1"/>
    <col min="7431" max="7431" width="8.5703125" customWidth="1"/>
    <col min="7432" max="7432" width="7.140625" customWidth="1"/>
    <col min="7679" max="7679" width="2.85546875" customWidth="1"/>
    <col min="7680" max="7681" width="7.140625" customWidth="1"/>
    <col min="7682" max="7682" width="27.7109375" customWidth="1"/>
    <col min="7683" max="7683" width="8.5703125" customWidth="1"/>
    <col min="7684" max="7684" width="7.140625" customWidth="1"/>
    <col min="7685" max="7685" width="8.5703125" customWidth="1"/>
    <col min="7686" max="7686" width="7.140625" customWidth="1"/>
    <col min="7687" max="7687" width="8.5703125" customWidth="1"/>
    <col min="7688" max="7688" width="7.140625" customWidth="1"/>
    <col min="7935" max="7935" width="2.85546875" customWidth="1"/>
    <col min="7936" max="7937" width="7.140625" customWidth="1"/>
    <col min="7938" max="7938" width="27.7109375" customWidth="1"/>
    <col min="7939" max="7939" width="8.5703125" customWidth="1"/>
    <col min="7940" max="7940" width="7.140625" customWidth="1"/>
    <col min="7941" max="7941" width="8.5703125" customWidth="1"/>
    <col min="7942" max="7942" width="7.140625" customWidth="1"/>
    <col min="7943" max="7943" width="8.5703125" customWidth="1"/>
    <col min="7944" max="7944" width="7.140625" customWidth="1"/>
    <col min="8191" max="8191" width="2.85546875" customWidth="1"/>
    <col min="8192" max="8193" width="7.140625" customWidth="1"/>
    <col min="8194" max="8194" width="27.7109375" customWidth="1"/>
    <col min="8195" max="8195" width="8.5703125" customWidth="1"/>
    <col min="8196" max="8196" width="7.140625" customWidth="1"/>
    <col min="8197" max="8197" width="8.5703125" customWidth="1"/>
    <col min="8198" max="8198" width="7.140625" customWidth="1"/>
    <col min="8199" max="8199" width="8.5703125" customWidth="1"/>
    <col min="8200" max="8200" width="7.140625" customWidth="1"/>
    <col min="8447" max="8447" width="2.85546875" customWidth="1"/>
    <col min="8448" max="8449" width="7.140625" customWidth="1"/>
    <col min="8450" max="8450" width="27.7109375" customWidth="1"/>
    <col min="8451" max="8451" width="8.5703125" customWidth="1"/>
    <col min="8452" max="8452" width="7.140625" customWidth="1"/>
    <col min="8453" max="8453" width="8.5703125" customWidth="1"/>
    <col min="8454" max="8454" width="7.140625" customWidth="1"/>
    <col min="8455" max="8455" width="8.5703125" customWidth="1"/>
    <col min="8456" max="8456" width="7.140625" customWidth="1"/>
    <col min="8703" max="8703" width="2.85546875" customWidth="1"/>
    <col min="8704" max="8705" width="7.140625" customWidth="1"/>
    <col min="8706" max="8706" width="27.7109375" customWidth="1"/>
    <col min="8707" max="8707" width="8.5703125" customWidth="1"/>
    <col min="8708" max="8708" width="7.140625" customWidth="1"/>
    <col min="8709" max="8709" width="8.5703125" customWidth="1"/>
    <col min="8710" max="8710" width="7.140625" customWidth="1"/>
    <col min="8711" max="8711" width="8.5703125" customWidth="1"/>
    <col min="8712" max="8712" width="7.140625" customWidth="1"/>
    <col min="8959" max="8959" width="2.85546875" customWidth="1"/>
    <col min="8960" max="8961" width="7.140625" customWidth="1"/>
    <col min="8962" max="8962" width="27.7109375" customWidth="1"/>
    <col min="8963" max="8963" width="8.5703125" customWidth="1"/>
    <col min="8964" max="8964" width="7.140625" customWidth="1"/>
    <col min="8965" max="8965" width="8.5703125" customWidth="1"/>
    <col min="8966" max="8966" width="7.140625" customWidth="1"/>
    <col min="8967" max="8967" width="8.5703125" customWidth="1"/>
    <col min="8968" max="8968" width="7.140625" customWidth="1"/>
    <col min="9215" max="9215" width="2.85546875" customWidth="1"/>
    <col min="9216" max="9217" width="7.140625" customWidth="1"/>
    <col min="9218" max="9218" width="27.7109375" customWidth="1"/>
    <col min="9219" max="9219" width="8.5703125" customWidth="1"/>
    <col min="9220" max="9220" width="7.140625" customWidth="1"/>
    <col min="9221" max="9221" width="8.5703125" customWidth="1"/>
    <col min="9222" max="9222" width="7.140625" customWidth="1"/>
    <col min="9223" max="9223" width="8.5703125" customWidth="1"/>
    <col min="9224" max="9224" width="7.140625" customWidth="1"/>
    <col min="9471" max="9471" width="2.85546875" customWidth="1"/>
    <col min="9472" max="9473" width="7.140625" customWidth="1"/>
    <col min="9474" max="9474" width="27.7109375" customWidth="1"/>
    <col min="9475" max="9475" width="8.5703125" customWidth="1"/>
    <col min="9476" max="9476" width="7.140625" customWidth="1"/>
    <col min="9477" max="9477" width="8.5703125" customWidth="1"/>
    <col min="9478" max="9478" width="7.140625" customWidth="1"/>
    <col min="9479" max="9479" width="8.5703125" customWidth="1"/>
    <col min="9480" max="9480" width="7.140625" customWidth="1"/>
    <col min="9727" max="9727" width="2.85546875" customWidth="1"/>
    <col min="9728" max="9729" width="7.140625" customWidth="1"/>
    <col min="9730" max="9730" width="27.7109375" customWidth="1"/>
    <col min="9731" max="9731" width="8.5703125" customWidth="1"/>
    <col min="9732" max="9732" width="7.140625" customWidth="1"/>
    <col min="9733" max="9733" width="8.5703125" customWidth="1"/>
    <col min="9734" max="9734" width="7.140625" customWidth="1"/>
    <col min="9735" max="9735" width="8.5703125" customWidth="1"/>
    <col min="9736" max="9736" width="7.140625" customWidth="1"/>
    <col min="9983" max="9983" width="2.85546875" customWidth="1"/>
    <col min="9984" max="9985" width="7.140625" customWidth="1"/>
    <col min="9986" max="9986" width="27.7109375" customWidth="1"/>
    <col min="9987" max="9987" width="8.5703125" customWidth="1"/>
    <col min="9988" max="9988" width="7.140625" customWidth="1"/>
    <col min="9989" max="9989" width="8.5703125" customWidth="1"/>
    <col min="9990" max="9990" width="7.140625" customWidth="1"/>
    <col min="9991" max="9991" width="8.5703125" customWidth="1"/>
    <col min="9992" max="9992" width="7.140625" customWidth="1"/>
    <col min="10239" max="10239" width="2.85546875" customWidth="1"/>
    <col min="10240" max="10241" width="7.140625" customWidth="1"/>
    <col min="10242" max="10242" width="27.7109375" customWidth="1"/>
    <col min="10243" max="10243" width="8.5703125" customWidth="1"/>
    <col min="10244" max="10244" width="7.140625" customWidth="1"/>
    <col min="10245" max="10245" width="8.5703125" customWidth="1"/>
    <col min="10246" max="10246" width="7.140625" customWidth="1"/>
    <col min="10247" max="10247" width="8.5703125" customWidth="1"/>
    <col min="10248" max="10248" width="7.140625" customWidth="1"/>
    <col min="10495" max="10495" width="2.85546875" customWidth="1"/>
    <col min="10496" max="10497" width="7.140625" customWidth="1"/>
    <col min="10498" max="10498" width="27.7109375" customWidth="1"/>
    <col min="10499" max="10499" width="8.5703125" customWidth="1"/>
    <col min="10500" max="10500" width="7.140625" customWidth="1"/>
    <col min="10501" max="10501" width="8.5703125" customWidth="1"/>
    <col min="10502" max="10502" width="7.140625" customWidth="1"/>
    <col min="10503" max="10503" width="8.5703125" customWidth="1"/>
    <col min="10504" max="10504" width="7.140625" customWidth="1"/>
    <col min="10751" max="10751" width="2.85546875" customWidth="1"/>
    <col min="10752" max="10753" width="7.140625" customWidth="1"/>
    <col min="10754" max="10754" width="27.7109375" customWidth="1"/>
    <col min="10755" max="10755" width="8.5703125" customWidth="1"/>
    <col min="10756" max="10756" width="7.140625" customWidth="1"/>
    <col min="10757" max="10757" width="8.5703125" customWidth="1"/>
    <col min="10758" max="10758" width="7.140625" customWidth="1"/>
    <col min="10759" max="10759" width="8.5703125" customWidth="1"/>
    <col min="10760" max="10760" width="7.140625" customWidth="1"/>
    <col min="11007" max="11007" width="2.85546875" customWidth="1"/>
    <col min="11008" max="11009" width="7.140625" customWidth="1"/>
    <col min="11010" max="11010" width="27.7109375" customWidth="1"/>
    <col min="11011" max="11011" width="8.5703125" customWidth="1"/>
    <col min="11012" max="11012" width="7.140625" customWidth="1"/>
    <col min="11013" max="11013" width="8.5703125" customWidth="1"/>
    <col min="11014" max="11014" width="7.140625" customWidth="1"/>
    <col min="11015" max="11015" width="8.5703125" customWidth="1"/>
    <col min="11016" max="11016" width="7.140625" customWidth="1"/>
    <col min="11263" max="11263" width="2.85546875" customWidth="1"/>
    <col min="11264" max="11265" width="7.140625" customWidth="1"/>
    <col min="11266" max="11266" width="27.7109375" customWidth="1"/>
    <col min="11267" max="11267" width="8.5703125" customWidth="1"/>
    <col min="11268" max="11268" width="7.140625" customWidth="1"/>
    <col min="11269" max="11269" width="8.5703125" customWidth="1"/>
    <col min="11270" max="11270" width="7.140625" customWidth="1"/>
    <col min="11271" max="11271" width="8.5703125" customWidth="1"/>
    <col min="11272" max="11272" width="7.140625" customWidth="1"/>
    <col min="11519" max="11519" width="2.85546875" customWidth="1"/>
    <col min="11520" max="11521" width="7.140625" customWidth="1"/>
    <col min="11522" max="11522" width="27.7109375" customWidth="1"/>
    <col min="11523" max="11523" width="8.5703125" customWidth="1"/>
    <col min="11524" max="11524" width="7.140625" customWidth="1"/>
    <col min="11525" max="11525" width="8.5703125" customWidth="1"/>
    <col min="11526" max="11526" width="7.140625" customWidth="1"/>
    <col min="11527" max="11527" width="8.5703125" customWidth="1"/>
    <col min="11528" max="11528" width="7.140625" customWidth="1"/>
    <col min="11775" max="11775" width="2.85546875" customWidth="1"/>
    <col min="11776" max="11777" width="7.140625" customWidth="1"/>
    <col min="11778" max="11778" width="27.7109375" customWidth="1"/>
    <col min="11779" max="11779" width="8.5703125" customWidth="1"/>
    <col min="11780" max="11780" width="7.140625" customWidth="1"/>
    <col min="11781" max="11781" width="8.5703125" customWidth="1"/>
    <col min="11782" max="11782" width="7.140625" customWidth="1"/>
    <col min="11783" max="11783" width="8.5703125" customWidth="1"/>
    <col min="11784" max="11784" width="7.140625" customWidth="1"/>
    <col min="12031" max="12031" width="2.85546875" customWidth="1"/>
    <col min="12032" max="12033" width="7.140625" customWidth="1"/>
    <col min="12034" max="12034" width="27.7109375" customWidth="1"/>
    <col min="12035" max="12035" width="8.5703125" customWidth="1"/>
    <col min="12036" max="12036" width="7.140625" customWidth="1"/>
    <col min="12037" max="12037" width="8.5703125" customWidth="1"/>
    <col min="12038" max="12038" width="7.140625" customWidth="1"/>
    <col min="12039" max="12039" width="8.5703125" customWidth="1"/>
    <col min="12040" max="12040" width="7.140625" customWidth="1"/>
    <col min="12287" max="12287" width="2.85546875" customWidth="1"/>
    <col min="12288" max="12289" width="7.140625" customWidth="1"/>
    <col min="12290" max="12290" width="27.7109375" customWidth="1"/>
    <col min="12291" max="12291" width="8.5703125" customWidth="1"/>
    <col min="12292" max="12292" width="7.140625" customWidth="1"/>
    <col min="12293" max="12293" width="8.5703125" customWidth="1"/>
    <col min="12294" max="12294" width="7.140625" customWidth="1"/>
    <col min="12295" max="12295" width="8.5703125" customWidth="1"/>
    <col min="12296" max="12296" width="7.140625" customWidth="1"/>
    <col min="12543" max="12543" width="2.85546875" customWidth="1"/>
    <col min="12544" max="12545" width="7.140625" customWidth="1"/>
    <col min="12546" max="12546" width="27.7109375" customWidth="1"/>
    <col min="12547" max="12547" width="8.5703125" customWidth="1"/>
    <col min="12548" max="12548" width="7.140625" customWidth="1"/>
    <col min="12549" max="12549" width="8.5703125" customWidth="1"/>
    <col min="12550" max="12550" width="7.140625" customWidth="1"/>
    <col min="12551" max="12551" width="8.5703125" customWidth="1"/>
    <col min="12552" max="12552" width="7.140625" customWidth="1"/>
    <col min="12799" max="12799" width="2.85546875" customWidth="1"/>
    <col min="12800" max="12801" width="7.140625" customWidth="1"/>
    <col min="12802" max="12802" width="27.7109375" customWidth="1"/>
    <col min="12803" max="12803" width="8.5703125" customWidth="1"/>
    <col min="12804" max="12804" width="7.140625" customWidth="1"/>
    <col min="12805" max="12805" width="8.5703125" customWidth="1"/>
    <col min="12806" max="12806" width="7.140625" customWidth="1"/>
    <col min="12807" max="12807" width="8.5703125" customWidth="1"/>
    <col min="12808" max="12808" width="7.140625" customWidth="1"/>
    <col min="13055" max="13055" width="2.85546875" customWidth="1"/>
    <col min="13056" max="13057" width="7.140625" customWidth="1"/>
    <col min="13058" max="13058" width="27.7109375" customWidth="1"/>
    <col min="13059" max="13059" width="8.5703125" customWidth="1"/>
    <col min="13060" max="13060" width="7.140625" customWidth="1"/>
    <col min="13061" max="13061" width="8.5703125" customWidth="1"/>
    <col min="13062" max="13062" width="7.140625" customWidth="1"/>
    <col min="13063" max="13063" width="8.5703125" customWidth="1"/>
    <col min="13064" max="13064" width="7.140625" customWidth="1"/>
    <col min="13311" max="13311" width="2.85546875" customWidth="1"/>
    <col min="13312" max="13313" width="7.140625" customWidth="1"/>
    <col min="13314" max="13314" width="27.7109375" customWidth="1"/>
    <col min="13315" max="13315" width="8.5703125" customWidth="1"/>
    <col min="13316" max="13316" width="7.140625" customWidth="1"/>
    <col min="13317" max="13317" width="8.5703125" customWidth="1"/>
    <col min="13318" max="13318" width="7.140625" customWidth="1"/>
    <col min="13319" max="13319" width="8.5703125" customWidth="1"/>
    <col min="13320" max="13320" width="7.140625" customWidth="1"/>
    <col min="13567" max="13567" width="2.85546875" customWidth="1"/>
    <col min="13568" max="13569" width="7.140625" customWidth="1"/>
    <col min="13570" max="13570" width="27.7109375" customWidth="1"/>
    <col min="13571" max="13571" width="8.5703125" customWidth="1"/>
    <col min="13572" max="13572" width="7.140625" customWidth="1"/>
    <col min="13573" max="13573" width="8.5703125" customWidth="1"/>
    <col min="13574" max="13574" width="7.140625" customWidth="1"/>
    <col min="13575" max="13575" width="8.5703125" customWidth="1"/>
    <col min="13576" max="13576" width="7.140625" customWidth="1"/>
    <col min="13823" max="13823" width="2.85546875" customWidth="1"/>
    <col min="13824" max="13825" width="7.140625" customWidth="1"/>
    <col min="13826" max="13826" width="27.7109375" customWidth="1"/>
    <col min="13827" max="13827" width="8.5703125" customWidth="1"/>
    <col min="13828" max="13828" width="7.140625" customWidth="1"/>
    <col min="13829" max="13829" width="8.5703125" customWidth="1"/>
    <col min="13830" max="13830" width="7.140625" customWidth="1"/>
    <col min="13831" max="13831" width="8.5703125" customWidth="1"/>
    <col min="13832" max="13832" width="7.140625" customWidth="1"/>
    <col min="14079" max="14079" width="2.85546875" customWidth="1"/>
    <col min="14080" max="14081" width="7.140625" customWidth="1"/>
    <col min="14082" max="14082" width="27.7109375" customWidth="1"/>
    <col min="14083" max="14083" width="8.5703125" customWidth="1"/>
    <col min="14084" max="14084" width="7.140625" customWidth="1"/>
    <col min="14085" max="14085" width="8.5703125" customWidth="1"/>
    <col min="14086" max="14086" width="7.140625" customWidth="1"/>
    <col min="14087" max="14087" width="8.5703125" customWidth="1"/>
    <col min="14088" max="14088" width="7.140625" customWidth="1"/>
    <col min="14335" max="14335" width="2.85546875" customWidth="1"/>
    <col min="14336" max="14337" width="7.140625" customWidth="1"/>
    <col min="14338" max="14338" width="27.7109375" customWidth="1"/>
    <col min="14339" max="14339" width="8.5703125" customWidth="1"/>
    <col min="14340" max="14340" width="7.140625" customWidth="1"/>
    <col min="14341" max="14341" width="8.5703125" customWidth="1"/>
    <col min="14342" max="14342" width="7.140625" customWidth="1"/>
    <col min="14343" max="14343" width="8.5703125" customWidth="1"/>
    <col min="14344" max="14344" width="7.140625" customWidth="1"/>
    <col min="14591" max="14591" width="2.85546875" customWidth="1"/>
    <col min="14592" max="14593" width="7.140625" customWidth="1"/>
    <col min="14594" max="14594" width="27.7109375" customWidth="1"/>
    <col min="14595" max="14595" width="8.5703125" customWidth="1"/>
    <col min="14596" max="14596" width="7.140625" customWidth="1"/>
    <col min="14597" max="14597" width="8.5703125" customWidth="1"/>
    <col min="14598" max="14598" width="7.140625" customWidth="1"/>
    <col min="14599" max="14599" width="8.5703125" customWidth="1"/>
    <col min="14600" max="14600" width="7.140625" customWidth="1"/>
    <col min="14847" max="14847" width="2.85546875" customWidth="1"/>
    <col min="14848" max="14849" width="7.140625" customWidth="1"/>
    <col min="14850" max="14850" width="27.7109375" customWidth="1"/>
    <col min="14851" max="14851" width="8.5703125" customWidth="1"/>
    <col min="14852" max="14852" width="7.140625" customWidth="1"/>
    <col min="14853" max="14853" width="8.5703125" customWidth="1"/>
    <col min="14854" max="14854" width="7.140625" customWidth="1"/>
    <col min="14855" max="14855" width="8.5703125" customWidth="1"/>
    <col min="14856" max="14856" width="7.140625" customWidth="1"/>
    <col min="15103" max="15103" width="2.85546875" customWidth="1"/>
    <col min="15104" max="15105" width="7.140625" customWidth="1"/>
    <col min="15106" max="15106" width="27.7109375" customWidth="1"/>
    <col min="15107" max="15107" width="8.5703125" customWidth="1"/>
    <col min="15108" max="15108" width="7.140625" customWidth="1"/>
    <col min="15109" max="15109" width="8.5703125" customWidth="1"/>
    <col min="15110" max="15110" width="7.140625" customWidth="1"/>
    <col min="15111" max="15111" width="8.5703125" customWidth="1"/>
    <col min="15112" max="15112" width="7.140625" customWidth="1"/>
    <col min="15359" max="15359" width="2.85546875" customWidth="1"/>
    <col min="15360" max="15361" width="7.140625" customWidth="1"/>
    <col min="15362" max="15362" width="27.7109375" customWidth="1"/>
    <col min="15363" max="15363" width="8.5703125" customWidth="1"/>
    <col min="15364" max="15364" width="7.140625" customWidth="1"/>
    <col min="15365" max="15365" width="8.5703125" customWidth="1"/>
    <col min="15366" max="15366" width="7.140625" customWidth="1"/>
    <col min="15367" max="15367" width="8.5703125" customWidth="1"/>
    <col min="15368" max="15368" width="7.140625" customWidth="1"/>
    <col min="15615" max="15615" width="2.85546875" customWidth="1"/>
    <col min="15616" max="15617" width="7.140625" customWidth="1"/>
    <col min="15618" max="15618" width="27.7109375" customWidth="1"/>
    <col min="15619" max="15619" width="8.5703125" customWidth="1"/>
    <col min="15620" max="15620" width="7.140625" customWidth="1"/>
    <col min="15621" max="15621" width="8.5703125" customWidth="1"/>
    <col min="15622" max="15622" width="7.140625" customWidth="1"/>
    <col min="15623" max="15623" width="8.5703125" customWidth="1"/>
    <col min="15624" max="15624" width="7.140625" customWidth="1"/>
    <col min="15871" max="15871" width="2.85546875" customWidth="1"/>
    <col min="15872" max="15873" width="7.140625" customWidth="1"/>
    <col min="15874" max="15874" width="27.7109375" customWidth="1"/>
    <col min="15875" max="15875" width="8.5703125" customWidth="1"/>
    <col min="15876" max="15876" width="7.140625" customWidth="1"/>
    <col min="15877" max="15877" width="8.5703125" customWidth="1"/>
    <col min="15878" max="15878" width="7.140625" customWidth="1"/>
    <col min="15879" max="15879" width="8.5703125" customWidth="1"/>
    <col min="15880" max="15880" width="7.140625" customWidth="1"/>
    <col min="16127" max="16127" width="2.85546875" customWidth="1"/>
    <col min="16128" max="16129" width="7.140625" customWidth="1"/>
    <col min="16130" max="16130" width="27.7109375" customWidth="1"/>
    <col min="16131" max="16131" width="8.5703125" customWidth="1"/>
    <col min="16132" max="16132" width="7.140625" customWidth="1"/>
    <col min="16133" max="16133" width="8.5703125" customWidth="1"/>
    <col min="16134" max="16134" width="7.140625" customWidth="1"/>
    <col min="16135" max="16135" width="8.5703125" customWidth="1"/>
    <col min="16136" max="16136" width="7.140625" customWidth="1"/>
  </cols>
  <sheetData>
    <row r="1" spans="1:10" s="53" customFormat="1" ht="12.75" customHeight="1" x14ac:dyDescent="0.2">
      <c r="A1" s="56" t="s">
        <v>89</v>
      </c>
      <c r="B1" s="544"/>
      <c r="C1" s="54"/>
      <c r="D1" s="55"/>
      <c r="E1" s="602"/>
      <c r="F1" s="541"/>
      <c r="G1" s="235"/>
      <c r="H1" s="514"/>
      <c r="I1" s="235"/>
      <c r="J1" s="516"/>
    </row>
    <row r="2" spans="1:10" s="53" customFormat="1" ht="27" customHeight="1" x14ac:dyDescent="0.2">
      <c r="A2" s="877" t="s">
        <v>614</v>
      </c>
      <c r="B2" s="874"/>
      <c r="C2" s="874"/>
      <c r="D2" s="874"/>
      <c r="E2" s="874"/>
      <c r="F2" s="874"/>
      <c r="G2" s="874"/>
      <c r="H2" s="874"/>
      <c r="I2" s="874"/>
      <c r="J2" s="516"/>
    </row>
    <row r="3" spans="1:10" s="200" customFormat="1" ht="24" customHeight="1" x14ac:dyDescent="0.2">
      <c r="A3" s="878" t="s">
        <v>615</v>
      </c>
      <c r="B3" s="879"/>
      <c r="C3" s="879"/>
      <c r="D3" s="879"/>
      <c r="E3" s="879"/>
      <c r="F3" s="879"/>
      <c r="G3" s="879"/>
      <c r="H3" s="879"/>
      <c r="I3" s="879"/>
      <c r="J3" s="662"/>
    </row>
    <row r="4" spans="1:10" s="62" customFormat="1" ht="12" customHeight="1" x14ac:dyDescent="0.2">
      <c r="A4" s="59"/>
      <c r="B4" s="545"/>
      <c r="C4" s="60"/>
      <c r="D4" s="61"/>
      <c r="E4" s="603"/>
      <c r="F4" s="515"/>
      <c r="G4" s="303"/>
      <c r="H4" s="525"/>
      <c r="I4" s="303"/>
      <c r="J4" s="516"/>
    </row>
    <row r="5" spans="1:10" s="53" customFormat="1" ht="12.6" customHeight="1" x14ac:dyDescent="0.2">
      <c r="A5" s="63"/>
      <c r="B5" s="546"/>
      <c r="C5" s="57"/>
      <c r="D5" s="58"/>
      <c r="E5" s="247" t="s">
        <v>73</v>
      </c>
      <c r="F5" s="518"/>
      <c r="G5" s="247" t="s">
        <v>74</v>
      </c>
      <c r="H5" s="518"/>
      <c r="I5" s="247" t="s">
        <v>75</v>
      </c>
      <c r="J5" s="516"/>
    </row>
    <row r="6" spans="1:10" s="53" customFormat="1" ht="12.6" customHeight="1" x14ac:dyDescent="0.2">
      <c r="A6" s="63"/>
      <c r="B6" s="546"/>
      <c r="C6" s="57"/>
      <c r="D6" s="58"/>
      <c r="E6" s="247" t="s">
        <v>76</v>
      </c>
      <c r="F6" s="518"/>
      <c r="G6" s="247" t="s">
        <v>322</v>
      </c>
      <c r="H6" s="518"/>
      <c r="I6" s="247" t="s">
        <v>261</v>
      </c>
      <c r="J6" s="516"/>
    </row>
    <row r="7" spans="1:10" s="53" customFormat="1" ht="12.6" customHeight="1" x14ac:dyDescent="0.2">
      <c r="A7" s="63"/>
      <c r="B7" s="546"/>
      <c r="C7" s="57"/>
      <c r="D7" s="58"/>
      <c r="E7" s="247" t="s">
        <v>157</v>
      </c>
      <c r="F7" s="518"/>
      <c r="G7" s="247" t="s">
        <v>321</v>
      </c>
      <c r="H7" s="518"/>
      <c r="I7" s="247" t="s">
        <v>262</v>
      </c>
      <c r="J7" s="516"/>
    </row>
    <row r="8" spans="1:10" s="53" customFormat="1" ht="12.6" customHeight="1" x14ac:dyDescent="0.2">
      <c r="A8" s="63"/>
      <c r="B8" s="546"/>
      <c r="C8" s="57"/>
      <c r="D8" s="58"/>
      <c r="E8" s="300" t="s">
        <v>79</v>
      </c>
      <c r="F8" s="537"/>
      <c r="G8" s="300" t="s">
        <v>80</v>
      </c>
      <c r="H8" s="537"/>
      <c r="I8" s="300" t="s">
        <v>81</v>
      </c>
      <c r="J8" s="516"/>
    </row>
    <row r="9" spans="1:10" s="53" customFormat="1" ht="12.6" customHeight="1" x14ac:dyDescent="0.2">
      <c r="A9" s="63"/>
      <c r="B9" s="546"/>
      <c r="C9" s="57"/>
      <c r="D9" s="58"/>
      <c r="E9" s="300" t="s">
        <v>82</v>
      </c>
      <c r="F9" s="537"/>
      <c r="G9" s="300" t="s">
        <v>83</v>
      </c>
      <c r="H9" s="537"/>
      <c r="I9" s="300" t="s">
        <v>84</v>
      </c>
      <c r="J9" s="516"/>
    </row>
    <row r="10" spans="1:10" s="70" customFormat="1" ht="12.6" customHeight="1" x14ac:dyDescent="0.2">
      <c r="A10" s="66"/>
      <c r="B10" s="547"/>
      <c r="C10" s="67"/>
      <c r="D10" s="68"/>
      <c r="E10" s="300" t="s">
        <v>85</v>
      </c>
      <c r="F10" s="537"/>
      <c r="G10" s="300" t="s">
        <v>86</v>
      </c>
      <c r="H10" s="537"/>
      <c r="I10" s="300" t="s">
        <v>87</v>
      </c>
      <c r="J10" s="521"/>
    </row>
    <row r="11" spans="1:10" s="74" customFormat="1" ht="12.6" customHeight="1" x14ac:dyDescent="0.2">
      <c r="A11" s="71"/>
      <c r="B11" s="545"/>
      <c r="C11" s="60"/>
      <c r="D11" s="72"/>
      <c r="E11" s="301" t="s">
        <v>479</v>
      </c>
      <c r="F11" s="517"/>
      <c r="G11" s="301" t="s">
        <v>88</v>
      </c>
      <c r="H11" s="517"/>
      <c r="I11" s="301" t="s">
        <v>319</v>
      </c>
      <c r="J11" s="516"/>
    </row>
    <row r="12" spans="1:10" s="74" customFormat="1" ht="12" customHeight="1" x14ac:dyDescent="0.2">
      <c r="A12" s="75"/>
      <c r="B12" s="547"/>
      <c r="C12" s="67"/>
      <c r="D12" s="68"/>
      <c r="E12" s="300"/>
      <c r="F12" s="537"/>
      <c r="G12" s="300"/>
      <c r="H12" s="537"/>
      <c r="I12" s="235"/>
      <c r="J12" s="516"/>
    </row>
    <row r="13" spans="1:10" s="53" customFormat="1" ht="12.75" customHeight="1" x14ac:dyDescent="0.2">
      <c r="A13" s="16"/>
      <c r="B13" s="548">
        <v>1</v>
      </c>
      <c r="C13" s="17" t="s">
        <v>23</v>
      </c>
      <c r="D13" s="18"/>
      <c r="E13" s="779">
        <v>5350.2860000000001</v>
      </c>
      <c r="F13" s="514"/>
      <c r="G13" s="779">
        <v>1622.6110000000001</v>
      </c>
      <c r="H13" s="514"/>
      <c r="I13" s="779">
        <v>303.27556321288245</v>
      </c>
      <c r="J13" s="516"/>
    </row>
    <row r="14" spans="1:10" s="78" customFormat="1" ht="12.75" customHeight="1" x14ac:dyDescent="0.2">
      <c r="A14" s="76"/>
      <c r="B14" s="548"/>
      <c r="C14" s="17" t="s">
        <v>208</v>
      </c>
      <c r="D14" s="18" t="s">
        <v>24</v>
      </c>
      <c r="E14" s="779">
        <v>1709.2159999999999</v>
      </c>
      <c r="F14" s="518"/>
      <c r="G14" s="779">
        <v>492.96159999999998</v>
      </c>
      <c r="H14" s="518"/>
      <c r="I14" s="779">
        <v>288.41386928275887</v>
      </c>
      <c r="J14" s="521"/>
    </row>
    <row r="15" spans="1:10" s="78" customFormat="1" ht="12.75" customHeight="1" x14ac:dyDescent="0.2">
      <c r="A15" s="76"/>
      <c r="B15" s="548"/>
      <c r="C15" s="17"/>
      <c r="D15" s="18" t="s">
        <v>25</v>
      </c>
      <c r="E15" s="779">
        <v>2856.2950000000001</v>
      </c>
      <c r="F15" s="518"/>
      <c r="G15" s="779">
        <v>1034.0089</v>
      </c>
      <c r="H15" s="518"/>
      <c r="I15" s="779">
        <v>362.01054162822817</v>
      </c>
      <c r="J15" s="521"/>
    </row>
    <row r="16" spans="1:10" s="78" customFormat="1" ht="12.75" customHeight="1" x14ac:dyDescent="0.2">
      <c r="A16" s="76"/>
      <c r="B16" s="548">
        <v>2</v>
      </c>
      <c r="C16" s="17" t="s">
        <v>26</v>
      </c>
      <c r="D16" s="18"/>
      <c r="E16" s="779">
        <v>21194.924999999999</v>
      </c>
      <c r="F16" s="518"/>
      <c r="G16" s="779">
        <v>2938.6113</v>
      </c>
      <c r="H16" s="518"/>
      <c r="I16" s="779">
        <v>138.64693081008778</v>
      </c>
      <c r="J16" s="521"/>
    </row>
    <row r="17" spans="1:10" s="78" customFormat="1" ht="12.75" customHeight="1" x14ac:dyDescent="0.2">
      <c r="A17" s="76"/>
      <c r="B17" s="548"/>
      <c r="C17" s="17" t="s">
        <v>208</v>
      </c>
      <c r="D17" s="18" t="s">
        <v>27</v>
      </c>
      <c r="E17" s="779">
        <v>19410.488000000001</v>
      </c>
      <c r="F17" s="518"/>
      <c r="G17" s="779">
        <v>1097.9574</v>
      </c>
      <c r="H17" s="518"/>
      <c r="I17" s="779">
        <v>56.565162091751624</v>
      </c>
      <c r="J17" s="521"/>
    </row>
    <row r="18" spans="1:10" s="78" customFormat="1" ht="12.75" customHeight="1" x14ac:dyDescent="0.2">
      <c r="A18" s="76"/>
      <c r="B18" s="548">
        <v>3</v>
      </c>
      <c r="C18" s="17" t="s">
        <v>28</v>
      </c>
      <c r="D18" s="18"/>
      <c r="E18" s="779">
        <v>11591.662</v>
      </c>
      <c r="F18" s="518"/>
      <c r="G18" s="779">
        <v>4895.5496999999996</v>
      </c>
      <c r="H18" s="518"/>
      <c r="I18" s="779">
        <v>422.33371711493999</v>
      </c>
      <c r="J18" s="521"/>
    </row>
    <row r="19" spans="1:10" s="78" customFormat="1" ht="12.75" customHeight="1" x14ac:dyDescent="0.2">
      <c r="A19" s="76"/>
      <c r="B19" s="548"/>
      <c r="C19" s="17" t="s">
        <v>208</v>
      </c>
      <c r="D19" s="18" t="s">
        <v>29</v>
      </c>
      <c r="E19" s="779">
        <v>4869.66</v>
      </c>
      <c r="F19" s="518"/>
      <c r="G19" s="779">
        <v>2013.6132</v>
      </c>
      <c r="H19" s="518"/>
      <c r="I19" s="779">
        <v>413.50180505415165</v>
      </c>
      <c r="J19" s="521"/>
    </row>
    <row r="20" spans="1:10" s="78" customFormat="1" ht="12.75" customHeight="1" x14ac:dyDescent="0.2">
      <c r="A20" s="76"/>
      <c r="B20" s="548"/>
      <c r="C20" s="17"/>
      <c r="D20" s="18" t="s">
        <v>30</v>
      </c>
      <c r="E20" s="779">
        <v>3555.6489999999999</v>
      </c>
      <c r="F20" s="518"/>
      <c r="G20" s="779">
        <v>1910.6415</v>
      </c>
      <c r="H20" s="518"/>
      <c r="I20" s="779">
        <v>537.35379954545567</v>
      </c>
      <c r="J20" s="521"/>
    </row>
    <row r="21" spans="1:10" s="78" customFormat="1" ht="12.75" customHeight="1" x14ac:dyDescent="0.2">
      <c r="A21" s="76"/>
      <c r="B21" s="548"/>
      <c r="C21" s="17"/>
      <c r="D21" s="18" t="s">
        <v>31</v>
      </c>
      <c r="E21" s="779">
        <v>1195.896</v>
      </c>
      <c r="F21" s="518"/>
      <c r="G21" s="779">
        <v>562.78790000000004</v>
      </c>
      <c r="H21" s="518"/>
      <c r="I21" s="779">
        <v>470.59936650009706</v>
      </c>
      <c r="J21" s="521"/>
    </row>
    <row r="22" spans="1:10" s="78" customFormat="1" ht="12.75" customHeight="1" x14ac:dyDescent="0.2">
      <c r="A22" s="76"/>
      <c r="B22" s="548">
        <v>4</v>
      </c>
      <c r="C22" s="17" t="s">
        <v>32</v>
      </c>
      <c r="D22" s="18"/>
      <c r="E22" s="779">
        <v>387.065</v>
      </c>
      <c r="F22" s="518"/>
      <c r="G22" s="779">
        <v>57.638599999999997</v>
      </c>
      <c r="H22" s="518"/>
      <c r="I22" s="779">
        <v>148.91193985506311</v>
      </c>
      <c r="J22" s="521"/>
    </row>
    <row r="23" spans="1:10" s="78" customFormat="1" ht="12.75" customHeight="1" x14ac:dyDescent="0.2">
      <c r="A23" s="76"/>
      <c r="B23" s="548">
        <v>5</v>
      </c>
      <c r="C23" s="17" t="s">
        <v>33</v>
      </c>
      <c r="D23" s="18"/>
      <c r="E23" s="779">
        <v>3.5209999999999999</v>
      </c>
      <c r="F23" s="518"/>
      <c r="G23" s="779">
        <v>1.669</v>
      </c>
      <c r="H23" s="518"/>
      <c r="I23" s="779">
        <v>474.01306447032096</v>
      </c>
      <c r="J23" s="521"/>
    </row>
    <row r="24" spans="1:10" s="78" customFormat="1" ht="12.75" customHeight="1" x14ac:dyDescent="0.2">
      <c r="A24" s="76"/>
      <c r="B24" s="548">
        <v>6</v>
      </c>
      <c r="C24" s="17" t="s">
        <v>34</v>
      </c>
      <c r="D24" s="18"/>
      <c r="E24" s="629"/>
      <c r="F24" s="518"/>
      <c r="G24" s="629"/>
      <c r="H24" s="518"/>
      <c r="I24" s="629"/>
      <c r="J24" s="521"/>
    </row>
    <row r="25" spans="1:10" s="78" customFormat="1" ht="12.75" customHeight="1" x14ac:dyDescent="0.2">
      <c r="A25" s="76"/>
      <c r="B25" s="548"/>
      <c r="C25" s="17" t="s">
        <v>35</v>
      </c>
      <c r="D25" s="18"/>
      <c r="E25" s="779">
        <v>10679.011</v>
      </c>
      <c r="F25" s="518"/>
      <c r="G25" s="779">
        <v>6167.0340999999999</v>
      </c>
      <c r="H25" s="518"/>
      <c r="I25" s="779">
        <v>577.49112722142524</v>
      </c>
      <c r="J25" s="521"/>
    </row>
    <row r="26" spans="1:10" s="78" customFormat="1" ht="12.75" customHeight="1" x14ac:dyDescent="0.2">
      <c r="A26" s="76"/>
      <c r="B26" s="548"/>
      <c r="C26" s="17" t="s">
        <v>208</v>
      </c>
      <c r="D26" s="18" t="s">
        <v>36</v>
      </c>
      <c r="E26" s="779">
        <v>3354.163</v>
      </c>
      <c r="F26" s="518"/>
      <c r="G26" s="779">
        <v>1925.2237</v>
      </c>
      <c r="H26" s="518"/>
      <c r="I26" s="779">
        <v>573.98036410275824</v>
      </c>
      <c r="J26" s="521"/>
    </row>
    <row r="27" spans="1:10" s="78" customFormat="1" ht="12.75" customHeight="1" x14ac:dyDescent="0.2">
      <c r="A27" s="76"/>
      <c r="B27" s="548"/>
      <c r="C27" s="17"/>
      <c r="D27" s="18" t="s">
        <v>37</v>
      </c>
      <c r="E27" s="779">
        <v>2372.623</v>
      </c>
      <c r="F27" s="518"/>
      <c r="G27" s="779">
        <v>651.85839999999996</v>
      </c>
      <c r="H27" s="518"/>
      <c r="I27" s="779">
        <v>274.74166776601248</v>
      </c>
      <c r="J27" s="521"/>
    </row>
    <row r="28" spans="1:10" s="79" customFormat="1" ht="12.75" customHeight="1" x14ac:dyDescent="0.2">
      <c r="A28" s="76"/>
      <c r="B28" s="548"/>
      <c r="C28" s="17"/>
      <c r="D28" s="18" t="s">
        <v>38</v>
      </c>
      <c r="E28" s="779">
        <v>2627.1979999999999</v>
      </c>
      <c r="F28" s="518"/>
      <c r="G28" s="779">
        <v>1447.8541</v>
      </c>
      <c r="H28" s="518"/>
      <c r="I28" s="779">
        <v>551.10201058313839</v>
      </c>
      <c r="J28" s="521"/>
    </row>
    <row r="29" spans="1:10" s="81" customFormat="1" ht="12.75" customHeight="1" x14ac:dyDescent="0.2">
      <c r="A29" s="76"/>
      <c r="B29" s="548"/>
      <c r="C29" s="17"/>
      <c r="D29" s="18" t="s">
        <v>39</v>
      </c>
      <c r="E29" s="779">
        <v>2276.77</v>
      </c>
      <c r="F29" s="542"/>
      <c r="G29" s="779">
        <v>2126.3189000000002</v>
      </c>
      <c r="H29" s="518"/>
      <c r="I29" s="779">
        <v>933.91906077469412</v>
      </c>
      <c r="J29" s="521"/>
    </row>
    <row r="30" spans="1:10" s="81" customFormat="1" ht="12.75" customHeight="1" x14ac:dyDescent="0.2">
      <c r="A30" s="76"/>
      <c r="B30" s="548">
        <v>7</v>
      </c>
      <c r="C30" s="17" t="s">
        <v>40</v>
      </c>
      <c r="D30" s="18"/>
      <c r="E30" s="629"/>
      <c r="F30" s="542"/>
      <c r="G30" s="629"/>
      <c r="H30" s="518"/>
      <c r="I30" s="629"/>
      <c r="J30" s="521"/>
    </row>
    <row r="31" spans="1:10" s="81" customFormat="1" ht="12.75" customHeight="1" x14ac:dyDescent="0.2">
      <c r="A31" s="76"/>
      <c r="B31" s="548"/>
      <c r="C31" s="17" t="s">
        <v>41</v>
      </c>
      <c r="D31" s="18"/>
      <c r="E31" s="779">
        <v>33278.858999999997</v>
      </c>
      <c r="F31" s="542"/>
      <c r="G31" s="779">
        <v>5531.0722999999998</v>
      </c>
      <c r="H31" s="518"/>
      <c r="I31" s="779">
        <v>166.20378421026996</v>
      </c>
      <c r="J31" s="521"/>
    </row>
    <row r="32" spans="1:10" s="81" customFormat="1" ht="12.75" customHeight="1" x14ac:dyDescent="0.2">
      <c r="A32" s="76"/>
      <c r="B32" s="548"/>
      <c r="C32" s="17" t="s">
        <v>208</v>
      </c>
      <c r="D32" s="18" t="s">
        <v>42</v>
      </c>
      <c r="E32" s="779">
        <v>32049.914000000001</v>
      </c>
      <c r="F32" s="542"/>
      <c r="G32" s="779">
        <v>5029.9534000000003</v>
      </c>
      <c r="H32" s="518"/>
      <c r="I32" s="779">
        <v>156.94124483454152</v>
      </c>
      <c r="J32" s="521"/>
    </row>
    <row r="33" spans="1:10" s="81" customFormat="1" ht="12.75" customHeight="1" x14ac:dyDescent="0.2">
      <c r="A33" s="76"/>
      <c r="B33" s="548">
        <v>8</v>
      </c>
      <c r="C33" s="17" t="s">
        <v>43</v>
      </c>
      <c r="D33" s="18"/>
      <c r="E33" s="629"/>
      <c r="F33" s="542"/>
      <c r="G33" s="629"/>
      <c r="H33" s="518"/>
      <c r="I33" s="629"/>
      <c r="J33" s="521"/>
    </row>
    <row r="34" spans="1:10" s="81" customFormat="1" ht="12.75" customHeight="1" x14ac:dyDescent="0.2">
      <c r="A34" s="76"/>
      <c r="B34" s="548"/>
      <c r="C34" s="17" t="s">
        <v>44</v>
      </c>
      <c r="D34" s="18"/>
      <c r="E34" s="779">
        <v>4048.4070000000002</v>
      </c>
      <c r="F34" s="542"/>
      <c r="G34" s="779">
        <v>1503.7041999999999</v>
      </c>
      <c r="H34" s="518"/>
      <c r="I34" s="779">
        <v>371.43108388064735</v>
      </c>
      <c r="J34" s="521"/>
    </row>
    <row r="35" spans="1:10" s="81" customFormat="1" ht="12.75" customHeight="1" x14ac:dyDescent="0.2">
      <c r="A35" s="76"/>
      <c r="B35" s="548">
        <v>9</v>
      </c>
      <c r="C35" s="17" t="s">
        <v>45</v>
      </c>
      <c r="D35" s="18"/>
      <c r="E35" s="779">
        <v>1522.499</v>
      </c>
      <c r="F35" s="542"/>
      <c r="G35" s="779">
        <v>421.18310000000002</v>
      </c>
      <c r="H35" s="518"/>
      <c r="I35" s="779">
        <v>276.63932784192309</v>
      </c>
      <c r="J35" s="521"/>
    </row>
    <row r="36" spans="1:10" s="81" customFormat="1" ht="12.75" customHeight="1" x14ac:dyDescent="0.2">
      <c r="A36" s="76"/>
      <c r="B36" s="548">
        <v>10</v>
      </c>
      <c r="C36" s="17" t="s">
        <v>46</v>
      </c>
      <c r="D36" s="18"/>
      <c r="E36" s="779">
        <v>2518.3760000000002</v>
      </c>
      <c r="F36" s="542"/>
      <c r="G36" s="779">
        <v>700.58180000000004</v>
      </c>
      <c r="H36" s="518"/>
      <c r="I36" s="779">
        <v>278.18792745801261</v>
      </c>
      <c r="J36" s="521"/>
    </row>
    <row r="37" spans="1:10" s="81" customFormat="1" ht="12.75" customHeight="1" x14ac:dyDescent="0.2">
      <c r="A37" s="76"/>
      <c r="B37" s="548">
        <v>11</v>
      </c>
      <c r="C37" s="17" t="s">
        <v>47</v>
      </c>
      <c r="D37" s="18"/>
      <c r="E37" s="779">
        <v>39.024000000000001</v>
      </c>
      <c r="F37" s="542"/>
      <c r="G37" s="779">
        <v>11.533899999999999</v>
      </c>
      <c r="H37" s="518"/>
      <c r="I37" s="779">
        <v>295.55914309143088</v>
      </c>
      <c r="J37" s="521"/>
    </row>
    <row r="38" spans="1:10" s="81" customFormat="1" ht="12.75" customHeight="1" x14ac:dyDescent="0.2">
      <c r="A38" s="76"/>
      <c r="B38" s="548">
        <v>12</v>
      </c>
      <c r="C38" s="17" t="s">
        <v>48</v>
      </c>
      <c r="D38" s="18"/>
      <c r="E38" s="779">
        <v>1867.2190000000001</v>
      </c>
      <c r="F38" s="542"/>
      <c r="G38" s="779">
        <v>145.28229999999999</v>
      </c>
      <c r="H38" s="518"/>
      <c r="I38" s="779">
        <v>77.806781100663599</v>
      </c>
      <c r="J38" s="521"/>
    </row>
    <row r="39" spans="1:10" s="81" customFormat="1" ht="12.75" customHeight="1" x14ac:dyDescent="0.2">
      <c r="A39" s="76"/>
      <c r="B39" s="548">
        <v>13</v>
      </c>
      <c r="C39" s="17" t="s">
        <v>49</v>
      </c>
      <c r="D39" s="18"/>
      <c r="E39" s="779">
        <v>0.64</v>
      </c>
      <c r="F39" s="542"/>
      <c r="G39" s="779">
        <v>0.6502</v>
      </c>
      <c r="H39" s="518"/>
      <c r="I39" s="779">
        <v>1015.9375</v>
      </c>
      <c r="J39" s="521"/>
    </row>
    <row r="40" spans="1:10" s="81" customFormat="1" ht="12.75" customHeight="1" x14ac:dyDescent="0.2">
      <c r="A40" s="76"/>
      <c r="B40" s="548">
        <v>14</v>
      </c>
      <c r="C40" s="17" t="s">
        <v>50</v>
      </c>
      <c r="D40" s="18"/>
      <c r="E40" s="779">
        <v>1779.443</v>
      </c>
      <c r="F40" s="542"/>
      <c r="G40" s="779">
        <v>1002.9413</v>
      </c>
      <c r="H40" s="518"/>
      <c r="I40" s="779">
        <v>563.62653931595446</v>
      </c>
      <c r="J40" s="521"/>
    </row>
    <row r="41" spans="1:10" s="81" customFormat="1" ht="12.75" customHeight="1" x14ac:dyDescent="0.2">
      <c r="A41" s="76"/>
      <c r="B41" s="548">
        <v>15</v>
      </c>
      <c r="C41" s="17" t="s">
        <v>51</v>
      </c>
      <c r="D41" s="18"/>
      <c r="E41" s="808" t="s">
        <v>517</v>
      </c>
      <c r="F41" s="543"/>
      <c r="G41" s="808" t="s">
        <v>517</v>
      </c>
      <c r="H41" s="532"/>
      <c r="I41" s="808" t="s">
        <v>517</v>
      </c>
      <c r="J41" s="521"/>
    </row>
    <row r="42" spans="1:10" s="81" customFormat="1" ht="12.75" customHeight="1" x14ac:dyDescent="0.2">
      <c r="A42" s="30"/>
      <c r="B42" s="548">
        <v>16</v>
      </c>
      <c r="C42" s="17" t="s">
        <v>52</v>
      </c>
      <c r="D42" s="18"/>
      <c r="E42" s="779">
        <v>1.5249999999999999</v>
      </c>
      <c r="F42" s="542"/>
      <c r="G42" s="779">
        <v>0.24229999999999999</v>
      </c>
      <c r="H42" s="518"/>
      <c r="I42" s="779">
        <v>158.88524590163934</v>
      </c>
      <c r="J42" s="521"/>
    </row>
    <row r="43" spans="1:10" s="81" customFormat="1" ht="12.75" customHeight="1" x14ac:dyDescent="0.2">
      <c r="A43" s="30"/>
      <c r="B43" s="548">
        <v>17</v>
      </c>
      <c r="C43" s="17" t="s">
        <v>53</v>
      </c>
      <c r="D43" s="38"/>
      <c r="E43" s="779">
        <v>0.01</v>
      </c>
      <c r="F43" s="542"/>
      <c r="G43" s="779">
        <v>1E-3</v>
      </c>
      <c r="H43" s="518"/>
      <c r="I43" s="779">
        <v>100</v>
      </c>
      <c r="J43" s="521"/>
    </row>
    <row r="44" spans="1:10" s="81" customFormat="1" ht="12.75" customHeight="1" x14ac:dyDescent="0.2">
      <c r="A44" s="76"/>
      <c r="B44" s="548">
        <v>18</v>
      </c>
      <c r="C44" s="17" t="s">
        <v>54</v>
      </c>
      <c r="D44" s="18"/>
      <c r="E44" s="779">
        <v>605.29999999999995</v>
      </c>
      <c r="F44" s="542"/>
      <c r="G44" s="779">
        <v>86.400899999999993</v>
      </c>
      <c r="H44" s="518"/>
      <c r="I44" s="779">
        <v>142.74062448372709</v>
      </c>
      <c r="J44" s="521"/>
    </row>
    <row r="45" spans="1:10" s="81" customFormat="1" ht="12.75" customHeight="1" x14ac:dyDescent="0.2">
      <c r="A45" s="30"/>
      <c r="B45" s="548">
        <v>19</v>
      </c>
      <c r="C45" s="34" t="s">
        <v>314</v>
      </c>
      <c r="D45" s="18"/>
      <c r="E45" s="779">
        <v>55444.911999999997</v>
      </c>
      <c r="F45" s="542"/>
      <c r="G45" s="779">
        <v>3340.875</v>
      </c>
      <c r="H45" s="518"/>
      <c r="I45" s="779">
        <v>60.255754396363734</v>
      </c>
      <c r="J45" s="521"/>
    </row>
    <row r="46" spans="1:10" s="81" customFormat="1" ht="12.75" customHeight="1" x14ac:dyDescent="0.2">
      <c r="A46" s="76"/>
      <c r="B46" s="548"/>
      <c r="C46" s="17" t="s">
        <v>208</v>
      </c>
      <c r="D46" s="18" t="s">
        <v>55</v>
      </c>
      <c r="E46" s="779">
        <v>42120.822</v>
      </c>
      <c r="F46" s="542"/>
      <c r="G46" s="779">
        <v>1198.3314</v>
      </c>
      <c r="H46" s="518"/>
      <c r="I46" s="779">
        <v>28.449857887388809</v>
      </c>
      <c r="J46" s="521"/>
    </row>
    <row r="47" spans="1:10" s="81" customFormat="1" ht="12.75" customHeight="1" x14ac:dyDescent="0.2">
      <c r="A47" s="76"/>
      <c r="B47" s="548"/>
      <c r="C47" s="17"/>
      <c r="D47" s="18" t="s">
        <v>56</v>
      </c>
      <c r="E47" s="779">
        <v>936.00900000000001</v>
      </c>
      <c r="F47" s="542"/>
      <c r="G47" s="779">
        <v>20.594000000000001</v>
      </c>
      <c r="H47" s="518"/>
      <c r="I47" s="779">
        <v>22.001925195163722</v>
      </c>
      <c r="J47" s="521"/>
    </row>
    <row r="48" spans="1:10" s="81" customFormat="1" ht="12.75" customHeight="1" x14ac:dyDescent="0.2">
      <c r="A48" s="76"/>
      <c r="B48" s="548"/>
      <c r="C48" s="16"/>
      <c r="D48" s="18" t="s">
        <v>57</v>
      </c>
      <c r="E48" s="779">
        <v>11410.633</v>
      </c>
      <c r="F48" s="542"/>
      <c r="G48" s="779">
        <v>2098.8888000000002</v>
      </c>
      <c r="H48" s="518"/>
      <c r="I48" s="779">
        <v>183.94148685703942</v>
      </c>
      <c r="J48" s="521"/>
    </row>
    <row r="49" spans="1:36" s="81" customFormat="1" ht="12.75" customHeight="1" x14ac:dyDescent="0.2">
      <c r="A49" s="76"/>
      <c r="B49" s="548">
        <v>20</v>
      </c>
      <c r="C49" s="50" t="s">
        <v>315</v>
      </c>
      <c r="D49" s="18"/>
      <c r="E49" s="779">
        <v>1415.82</v>
      </c>
      <c r="F49" s="542"/>
      <c r="G49" s="779">
        <v>327.28710000000001</v>
      </c>
      <c r="H49" s="518"/>
      <c r="I49" s="779">
        <v>231.16434292494813</v>
      </c>
      <c r="J49" s="521"/>
    </row>
    <row r="50" spans="1:36" s="145" customFormat="1" ht="21" customHeight="1" x14ac:dyDescent="0.2">
      <c r="A50" s="30"/>
      <c r="B50" s="549" t="s">
        <v>606</v>
      </c>
      <c r="C50" s="30"/>
      <c r="D50" s="242"/>
      <c r="E50" s="782">
        <v>151730.39000000001</v>
      </c>
      <c r="F50" s="522"/>
      <c r="G50" s="782">
        <v>28754.910599999999</v>
      </c>
      <c r="H50" s="522"/>
      <c r="I50" s="782">
        <v>189.51319244615397</v>
      </c>
      <c r="J50" s="522"/>
      <c r="K50" s="243"/>
      <c r="L50" s="243"/>
      <c r="M50" s="243"/>
      <c r="N50" s="243"/>
      <c r="O50" s="243"/>
      <c r="P50" s="243"/>
      <c r="Q50" s="77"/>
      <c r="R50" s="30"/>
      <c r="S50" s="77"/>
      <c r="T50" s="77"/>
      <c r="U50" s="30"/>
      <c r="V50" s="30"/>
      <c r="W50" s="242"/>
      <c r="X50" s="199"/>
      <c r="Y50" s="77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</row>
    <row r="51" spans="1:36" s="84" customFormat="1" ht="12.75" customHeight="1" x14ac:dyDescent="0.2">
      <c r="A51" s="82"/>
      <c r="B51" s="550" t="s">
        <v>502</v>
      </c>
      <c r="C51" s="43"/>
      <c r="D51" s="51"/>
      <c r="E51" s="638">
        <v>148806</v>
      </c>
      <c r="F51" s="538"/>
      <c r="G51" s="638">
        <v>28912</v>
      </c>
      <c r="H51" s="538"/>
      <c r="I51" s="638">
        <v>194</v>
      </c>
      <c r="J51" s="639"/>
    </row>
    <row r="52" spans="1:36" ht="21" customHeight="1" x14ac:dyDescent="0.2">
      <c r="A52" s="63"/>
    </row>
    <row r="53" spans="1:36" x14ac:dyDescent="0.2">
      <c r="A53" s="63" t="s">
        <v>488</v>
      </c>
      <c r="D53" s="627"/>
    </row>
    <row r="54" spans="1:36" ht="24.75" customHeight="1" x14ac:dyDescent="0.2">
      <c r="A54" s="880" t="s">
        <v>513</v>
      </c>
      <c r="B54" s="880"/>
      <c r="C54" s="880"/>
      <c r="D54" s="880"/>
      <c r="E54" s="880"/>
      <c r="F54" s="880"/>
      <c r="G54" s="880"/>
      <c r="H54" s="880"/>
      <c r="I54" s="880"/>
      <c r="J54" s="880"/>
    </row>
  </sheetData>
  <mergeCells count="3">
    <mergeCell ref="A2:I2"/>
    <mergeCell ref="A3:I3"/>
    <mergeCell ref="A54:J54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H33"/>
  <sheetViews>
    <sheetView showGridLines="0" zoomScaleNormal="100" zoomScaleSheetLayoutView="100" workbookViewId="0"/>
  </sheetViews>
  <sheetFormatPr defaultRowHeight="12.75" x14ac:dyDescent="0.2"/>
  <cols>
    <col min="1" max="1" width="2.85546875" style="92" customWidth="1"/>
    <col min="2" max="2" width="38.85546875" style="86" customWidth="1"/>
    <col min="3" max="3" width="7.140625" style="108" customWidth="1"/>
    <col min="4" max="4" width="8.5703125" style="2" customWidth="1"/>
    <col min="5" max="5" width="1.5703125" style="2" customWidth="1"/>
    <col min="6" max="6" width="7.140625" customWidth="1"/>
  </cols>
  <sheetData>
    <row r="1" spans="1:7" s="53" customFormat="1" ht="12.75" customHeight="1" x14ac:dyDescent="0.2">
      <c r="A1" s="56" t="s">
        <v>90</v>
      </c>
      <c r="B1" s="55"/>
      <c r="C1" s="93"/>
      <c r="D1" s="1"/>
      <c r="E1" s="1"/>
    </row>
    <row r="2" spans="1:7" s="371" customFormat="1" ht="27" customHeight="1" x14ac:dyDescent="0.2">
      <c r="A2" s="881" t="s">
        <v>616</v>
      </c>
      <c r="B2" s="882"/>
      <c r="C2" s="882"/>
      <c r="D2" s="882"/>
      <c r="E2" s="370"/>
    </row>
    <row r="3" spans="1:7" s="663" customFormat="1" ht="24" customHeight="1" x14ac:dyDescent="0.2">
      <c r="A3" s="883" t="s">
        <v>617</v>
      </c>
      <c r="B3" s="884"/>
      <c r="C3" s="884"/>
      <c r="D3" s="884"/>
      <c r="E3" s="236"/>
    </row>
    <row r="4" spans="1:7" s="62" customFormat="1" ht="12" customHeight="1" x14ac:dyDescent="0.2">
      <c r="A4" s="59"/>
      <c r="B4" s="61"/>
      <c r="C4" s="95"/>
      <c r="D4" s="12"/>
      <c r="E4" s="64"/>
      <c r="F4" s="64"/>
      <c r="G4" s="153"/>
    </row>
    <row r="5" spans="1:7" s="53" customFormat="1" ht="10.5" customHeight="1" x14ac:dyDescent="0.2">
      <c r="A5" s="63"/>
      <c r="B5" s="58"/>
      <c r="C5" s="96"/>
      <c r="D5" s="247" t="s">
        <v>74</v>
      </c>
      <c r="E5" s="64"/>
      <c r="F5" s="78"/>
      <c r="G5" s="78"/>
    </row>
    <row r="6" spans="1:7" s="53" customFormat="1" ht="10.5" customHeight="1" x14ac:dyDescent="0.2">
      <c r="A6" s="63"/>
      <c r="B6" s="58"/>
      <c r="C6" s="96"/>
      <c r="D6" s="247" t="s">
        <v>77</v>
      </c>
      <c r="E6" s="64"/>
      <c r="F6" s="78"/>
      <c r="G6" s="78"/>
    </row>
    <row r="7" spans="1:7" s="53" customFormat="1" ht="10.5" customHeight="1" x14ac:dyDescent="0.2">
      <c r="A7" s="63"/>
      <c r="B7" s="58"/>
      <c r="C7" s="96"/>
      <c r="D7" s="247" t="s">
        <v>78</v>
      </c>
      <c r="E7" s="64"/>
      <c r="F7" s="78"/>
      <c r="G7" s="78"/>
    </row>
    <row r="8" spans="1:7" s="53" customFormat="1" ht="10.5" customHeight="1" x14ac:dyDescent="0.2">
      <c r="A8" s="63"/>
      <c r="B8" s="58"/>
      <c r="C8" s="97"/>
      <c r="D8" s="300" t="s">
        <v>80</v>
      </c>
      <c r="E8" s="65"/>
      <c r="F8" s="78"/>
      <c r="G8" s="78"/>
    </row>
    <row r="9" spans="1:7" s="53" customFormat="1" ht="10.5" customHeight="1" x14ac:dyDescent="0.2">
      <c r="A9" s="63"/>
      <c r="B9" s="58"/>
      <c r="C9" s="97"/>
      <c r="D9" s="300" t="s">
        <v>83</v>
      </c>
      <c r="E9" s="65"/>
      <c r="F9" s="78"/>
      <c r="G9" s="78"/>
    </row>
    <row r="10" spans="1:7" s="70" customFormat="1" ht="10.5" customHeight="1" x14ac:dyDescent="0.2">
      <c r="A10" s="66"/>
      <c r="B10" s="68"/>
      <c r="C10" s="98"/>
      <c r="D10" s="300" t="s">
        <v>86</v>
      </c>
      <c r="E10" s="99"/>
    </row>
    <row r="11" spans="1:7" s="74" customFormat="1" ht="10.5" customHeight="1" x14ac:dyDescent="0.2">
      <c r="A11" s="71"/>
      <c r="B11" s="72"/>
      <c r="C11" s="100"/>
      <c r="D11" s="301" t="s">
        <v>88</v>
      </c>
      <c r="E11" s="99"/>
      <c r="F11" s="99"/>
      <c r="G11" s="70"/>
    </row>
    <row r="12" spans="1:7" s="74" customFormat="1" ht="9" customHeight="1" x14ac:dyDescent="0.2">
      <c r="A12" s="75"/>
      <c r="B12" s="68"/>
      <c r="C12" s="98"/>
      <c r="D12" s="69"/>
      <c r="E12" s="99"/>
      <c r="F12" s="70"/>
      <c r="G12" s="70"/>
    </row>
    <row r="13" spans="1:7" s="53" customFormat="1" ht="12.75" customHeight="1" x14ac:dyDescent="0.2">
      <c r="A13" s="101" t="s">
        <v>663</v>
      </c>
      <c r="B13" s="18"/>
      <c r="C13" s="102"/>
      <c r="D13" s="465"/>
      <c r="E13" s="64"/>
      <c r="F13" s="78"/>
      <c r="G13" s="78"/>
    </row>
    <row r="14" spans="1:7" s="78" customFormat="1" ht="12.75" customHeight="1" x14ac:dyDescent="0.2">
      <c r="A14" s="76"/>
      <c r="B14" s="103" t="s">
        <v>91</v>
      </c>
      <c r="C14" s="104"/>
      <c r="D14" s="793">
        <v>662.80820000000006</v>
      </c>
      <c r="E14" s="455" t="s">
        <v>217</v>
      </c>
    </row>
    <row r="15" spans="1:7" s="78" customFormat="1" ht="12.75" customHeight="1" x14ac:dyDescent="0.2">
      <c r="A15" s="76"/>
      <c r="B15" s="103" t="s">
        <v>92</v>
      </c>
      <c r="C15" s="104"/>
      <c r="D15" s="793">
        <v>23410.5514</v>
      </c>
      <c r="E15" s="455" t="s">
        <v>217</v>
      </c>
    </row>
    <row r="16" spans="1:7" s="78" customFormat="1" ht="12" x14ac:dyDescent="0.2">
      <c r="A16" s="76"/>
      <c r="B16" s="103"/>
      <c r="C16" s="104"/>
      <c r="D16" s="460"/>
      <c r="E16" s="455" t="s">
        <v>217</v>
      </c>
    </row>
    <row r="17" spans="1:8" s="78" customFormat="1" ht="12.75" customHeight="1" x14ac:dyDescent="0.2">
      <c r="A17" s="101" t="s">
        <v>93</v>
      </c>
      <c r="B17" s="103"/>
      <c r="C17" s="104"/>
      <c r="D17" s="793">
        <v>670.9941</v>
      </c>
      <c r="E17" s="455" t="s">
        <v>217</v>
      </c>
    </row>
    <row r="18" spans="1:8" s="78" customFormat="1" ht="12" x14ac:dyDescent="0.2">
      <c r="A18" s="76"/>
      <c r="B18" s="103"/>
      <c r="C18" s="104"/>
      <c r="D18" s="460"/>
      <c r="E18" s="455" t="s">
        <v>217</v>
      </c>
    </row>
    <row r="19" spans="1:8" s="78" customFormat="1" ht="12.75" customHeight="1" x14ac:dyDescent="0.2">
      <c r="A19" s="101" t="s">
        <v>666</v>
      </c>
      <c r="B19" s="103"/>
      <c r="C19" s="104"/>
      <c r="D19" s="465"/>
      <c r="E19" s="455" t="s">
        <v>217</v>
      </c>
    </row>
    <row r="20" spans="1:8" s="78" customFormat="1" ht="12.75" customHeight="1" x14ac:dyDescent="0.2">
      <c r="A20" s="76"/>
      <c r="B20" s="103" t="s">
        <v>94</v>
      </c>
      <c r="C20" s="104"/>
      <c r="D20" s="793">
        <v>1093.5630000000001</v>
      </c>
      <c r="E20" s="455" t="s">
        <v>217</v>
      </c>
    </row>
    <row r="21" spans="1:8" s="78" customFormat="1" ht="12.75" customHeight="1" x14ac:dyDescent="0.2">
      <c r="A21" s="76"/>
      <c r="B21" s="103" t="s">
        <v>95</v>
      </c>
      <c r="C21" s="104"/>
      <c r="D21" s="793">
        <v>402.30419999999998</v>
      </c>
      <c r="E21" s="455" t="s">
        <v>217</v>
      </c>
    </row>
    <row r="22" spans="1:8" s="78" customFormat="1" ht="12.75" customHeight="1" x14ac:dyDescent="0.2">
      <c r="A22" s="76"/>
      <c r="B22" s="103" t="s">
        <v>494</v>
      </c>
      <c r="C22" s="104"/>
      <c r="D22" s="793">
        <v>1406.9056</v>
      </c>
      <c r="E22" s="455" t="s">
        <v>217</v>
      </c>
    </row>
    <row r="23" spans="1:8" s="78" customFormat="1" ht="12.75" customHeight="1" x14ac:dyDescent="0.2">
      <c r="A23" s="76"/>
      <c r="B23" s="103" t="s">
        <v>92</v>
      </c>
      <c r="C23" s="104"/>
      <c r="D23" s="793">
        <v>1107.7841000000001</v>
      </c>
      <c r="E23" s="455" t="s">
        <v>217</v>
      </c>
    </row>
    <row r="24" spans="1:8" s="78" customFormat="1" ht="12" x14ac:dyDescent="0.2">
      <c r="A24" s="76"/>
      <c r="B24" s="103"/>
      <c r="C24" s="104"/>
      <c r="D24" s="460" t="s">
        <v>217</v>
      </c>
      <c r="E24" s="455" t="s">
        <v>217</v>
      </c>
    </row>
    <row r="25" spans="1:8" s="78" customFormat="1" ht="12.75" customHeight="1" x14ac:dyDescent="0.2">
      <c r="A25" s="101" t="s">
        <v>618</v>
      </c>
      <c r="C25" s="104"/>
      <c r="D25" s="794">
        <v>28754.910599999999</v>
      </c>
      <c r="E25" s="455" t="s">
        <v>217</v>
      </c>
    </row>
    <row r="26" spans="1:8" s="78" customFormat="1" ht="12.75" customHeight="1" x14ac:dyDescent="0.2">
      <c r="A26" s="83" t="s">
        <v>505</v>
      </c>
      <c r="B26" s="767"/>
      <c r="C26" s="109"/>
      <c r="D26" s="466">
        <v>28912</v>
      </c>
      <c r="E26" s="518" t="s">
        <v>217</v>
      </c>
    </row>
    <row r="27" spans="1:8" ht="21" customHeight="1" x14ac:dyDescent="0.2">
      <c r="A27" s="63"/>
      <c r="B27" s="85"/>
      <c r="C27" s="86"/>
      <c r="D27" s="87"/>
      <c r="E27" s="299"/>
      <c r="F27" s="80"/>
      <c r="G27" s="80"/>
      <c r="H27" s="2"/>
    </row>
    <row r="28" spans="1:8" s="78" customFormat="1" ht="24.75" customHeight="1" x14ac:dyDescent="0.2">
      <c r="A28" s="885" t="s">
        <v>512</v>
      </c>
      <c r="B28" s="885"/>
      <c r="C28" s="885"/>
      <c r="D28" s="885"/>
      <c r="E28" s="885"/>
    </row>
    <row r="29" spans="1:8" s="78" customFormat="1" ht="67.5" customHeight="1" x14ac:dyDescent="0.2">
      <c r="A29" s="858" t="s">
        <v>534</v>
      </c>
      <c r="B29" s="858"/>
      <c r="C29" s="858"/>
      <c r="D29" s="858"/>
      <c r="E29" s="858"/>
    </row>
    <row r="30" spans="1:8" s="78" customFormat="1" ht="12" x14ac:dyDescent="0.2">
      <c r="A30" s="76" t="s">
        <v>664</v>
      </c>
      <c r="B30" s="105"/>
      <c r="C30" s="104"/>
      <c r="D30" s="15"/>
      <c r="E30" s="64"/>
    </row>
    <row r="31" spans="1:8" s="78" customFormat="1" ht="12" x14ac:dyDescent="0.2">
      <c r="A31" s="778" t="s">
        <v>665</v>
      </c>
      <c r="B31" s="105"/>
      <c r="C31" s="104"/>
      <c r="D31" s="15"/>
      <c r="E31" s="64"/>
    </row>
    <row r="32" spans="1:8" s="91" customFormat="1" x14ac:dyDescent="0.2">
      <c r="A32" s="76"/>
      <c r="B32" s="105"/>
      <c r="C32" s="104"/>
      <c r="D32" s="15"/>
      <c r="E32" s="64"/>
    </row>
    <row r="33" spans="1:5" x14ac:dyDescent="0.2">
      <c r="A33" s="106"/>
      <c r="B33" s="88"/>
      <c r="C33" s="107"/>
      <c r="D33" s="90"/>
      <c r="E33" s="90"/>
    </row>
  </sheetData>
  <mergeCells count="4">
    <mergeCell ref="A2:D2"/>
    <mergeCell ref="A3:D3"/>
    <mergeCell ref="A28:E28"/>
    <mergeCell ref="A29:E29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A1:AI50"/>
  <sheetViews>
    <sheetView showGridLines="0" zoomScaleNormal="100" zoomScaleSheetLayoutView="100" workbookViewId="0"/>
  </sheetViews>
  <sheetFormatPr defaultRowHeight="12.75" x14ac:dyDescent="0.2"/>
  <cols>
    <col min="1" max="1" width="1.85546875" style="92" customWidth="1"/>
    <col min="2" max="2" width="4.28515625" style="121" customWidth="1"/>
    <col min="3" max="3" width="4.85546875" style="121" customWidth="1"/>
    <col min="4" max="4" width="27.7109375" style="86" customWidth="1"/>
    <col min="5" max="5" width="6.5703125" style="45" customWidth="1"/>
    <col min="6" max="6" width="1.42578125" style="514" customWidth="1"/>
    <col min="7" max="7" width="6.5703125" style="2" customWidth="1"/>
    <col min="8" max="8" width="1.42578125" style="514" customWidth="1"/>
    <col min="9" max="9" width="6.5703125" style="2" customWidth="1"/>
    <col min="10" max="10" width="1.42578125" style="514" customWidth="1"/>
    <col min="11" max="11" width="6.5703125" style="2" customWidth="1"/>
    <col min="12" max="12" width="1.42578125" style="514" customWidth="1"/>
    <col min="13" max="13" width="6.5703125" style="2" customWidth="1"/>
    <col min="14" max="14" width="1.42578125" style="514" customWidth="1"/>
    <col min="15" max="15" width="6.5703125" style="2" customWidth="1"/>
    <col min="16" max="16" width="1.42578125" style="514" customWidth="1"/>
    <col min="17" max="17" width="6.5703125" style="2" customWidth="1"/>
    <col min="18" max="18" width="1.42578125" style="514" customWidth="1"/>
    <col min="19" max="19" width="1.85546875" style="44" customWidth="1"/>
    <col min="20" max="20" width="4.28515625" style="121" customWidth="1"/>
    <col min="21" max="21" width="4.85546875" style="121" customWidth="1"/>
    <col min="22" max="22" width="27.7109375" style="41" customWidth="1"/>
    <col min="23" max="23" width="6.5703125" style="2" customWidth="1"/>
    <col min="24" max="24" width="1.42578125" style="514" customWidth="1"/>
    <col min="25" max="25" width="6.5703125" style="2" customWidth="1"/>
    <col min="26" max="26" width="1.42578125" style="514" customWidth="1"/>
    <col min="27" max="27" width="6.5703125" style="2" customWidth="1"/>
    <col min="28" max="28" width="1.42578125" style="514" customWidth="1"/>
    <col min="29" max="29" width="6.5703125" style="2" customWidth="1"/>
    <col min="30" max="30" width="1.42578125" style="514" customWidth="1"/>
    <col min="31" max="31" width="6.5703125" style="2" customWidth="1"/>
    <col min="32" max="32" width="1.42578125" style="514" customWidth="1"/>
    <col min="33" max="33" width="6.5703125" style="2" customWidth="1"/>
    <col min="34" max="34" width="1.42578125" style="514" customWidth="1"/>
  </cols>
  <sheetData>
    <row r="1" spans="1:35" ht="12.75" customHeight="1" x14ac:dyDescent="0.2">
      <c r="A1" s="56" t="s">
        <v>96</v>
      </c>
      <c r="B1" s="110"/>
      <c r="C1" s="110"/>
      <c r="D1" s="55"/>
      <c r="E1" s="3"/>
      <c r="G1" s="1"/>
      <c r="I1" s="1"/>
      <c r="K1" s="1"/>
      <c r="M1" s="1"/>
      <c r="O1" s="1"/>
      <c r="Q1" s="1"/>
      <c r="S1" s="6" t="s">
        <v>97</v>
      </c>
      <c r="T1" s="110"/>
      <c r="U1" s="110"/>
      <c r="V1" s="5"/>
      <c r="W1" s="1"/>
      <c r="Y1" s="1"/>
      <c r="AA1" s="1"/>
      <c r="AC1" s="1"/>
      <c r="AE1" s="1"/>
      <c r="AG1" s="1"/>
    </row>
    <row r="2" spans="1:35" ht="25.5" customHeight="1" x14ac:dyDescent="0.2">
      <c r="A2" s="877" t="s">
        <v>619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S2" s="361"/>
      <c r="T2" s="110"/>
      <c r="U2" s="110"/>
      <c r="V2" s="5"/>
      <c r="W2" s="1"/>
      <c r="Y2" s="1"/>
      <c r="AA2" s="1"/>
      <c r="AC2" s="1"/>
      <c r="AE2" s="1"/>
      <c r="AG2" s="1"/>
    </row>
    <row r="3" spans="1:35" s="663" customFormat="1" ht="25.5" customHeight="1" x14ac:dyDescent="0.2">
      <c r="A3" s="886" t="s">
        <v>620</v>
      </c>
      <c r="B3" s="887"/>
      <c r="C3" s="887"/>
      <c r="D3" s="887"/>
      <c r="E3" s="887"/>
      <c r="F3" s="887"/>
      <c r="G3" s="887"/>
      <c r="H3" s="887"/>
      <c r="I3" s="887"/>
      <c r="J3" s="887"/>
      <c r="K3" s="887"/>
      <c r="L3" s="887"/>
      <c r="M3" s="887"/>
      <c r="N3" s="887"/>
      <c r="O3" s="887"/>
      <c r="P3" s="887"/>
      <c r="Q3" s="887"/>
      <c r="R3" s="654"/>
      <c r="S3" s="664"/>
      <c r="T3" s="665"/>
      <c r="U3" s="665"/>
      <c r="V3" s="666"/>
      <c r="W3" s="664"/>
      <c r="X3" s="517"/>
      <c r="Y3" s="664"/>
      <c r="Z3" s="517"/>
      <c r="AA3" s="664"/>
      <c r="AB3" s="517"/>
      <c r="AC3" s="664"/>
      <c r="AD3" s="517"/>
      <c r="AE3" s="664"/>
      <c r="AF3" s="517"/>
      <c r="AG3" s="664"/>
      <c r="AH3" s="654"/>
    </row>
    <row r="4" spans="1:35" ht="12.75" customHeight="1" x14ac:dyDescent="0.2">
      <c r="A4" s="59" t="s">
        <v>263</v>
      </c>
      <c r="B4" s="111"/>
      <c r="C4" s="111"/>
      <c r="D4" s="122"/>
      <c r="E4" s="52"/>
      <c r="F4" s="525"/>
      <c r="G4" s="113"/>
      <c r="H4" s="525"/>
      <c r="I4" s="113"/>
      <c r="J4" s="525"/>
      <c r="K4" s="113"/>
      <c r="L4" s="525"/>
      <c r="M4" s="113"/>
      <c r="N4" s="525"/>
      <c r="O4" s="113"/>
      <c r="P4" s="525"/>
      <c r="Q4" s="113"/>
      <c r="R4" s="518"/>
      <c r="S4" s="59" t="s">
        <v>264</v>
      </c>
      <c r="T4" s="111"/>
      <c r="U4" s="111"/>
      <c r="V4" s="112"/>
      <c r="W4" s="113"/>
      <c r="X4" s="525"/>
      <c r="Y4" s="113"/>
      <c r="Z4" s="525"/>
      <c r="AA4" s="113"/>
      <c r="AB4" s="525"/>
      <c r="AC4" s="113"/>
      <c r="AD4" s="525"/>
      <c r="AE4" s="113"/>
      <c r="AF4" s="525"/>
      <c r="AG4" s="113"/>
      <c r="AH4" s="525"/>
    </row>
    <row r="5" spans="1:35" x14ac:dyDescent="0.2">
      <c r="A5" s="63" t="s">
        <v>0</v>
      </c>
      <c r="B5" s="114"/>
      <c r="C5" s="114"/>
      <c r="D5" s="18"/>
      <c r="E5" s="240" t="s">
        <v>114</v>
      </c>
      <c r="G5" s="161" t="s">
        <v>378</v>
      </c>
      <c r="I5" s="161" t="s">
        <v>339</v>
      </c>
      <c r="K5" s="161" t="s">
        <v>379</v>
      </c>
      <c r="M5" s="161" t="s">
        <v>380</v>
      </c>
      <c r="O5" s="161" t="s">
        <v>381</v>
      </c>
      <c r="Q5" s="161" t="s">
        <v>109</v>
      </c>
      <c r="R5" s="518"/>
      <c r="S5" s="16" t="s">
        <v>0</v>
      </c>
      <c r="T5" s="114"/>
      <c r="U5" s="114"/>
      <c r="V5" s="18"/>
      <c r="W5" s="161" t="s">
        <v>353</v>
      </c>
      <c r="Y5" s="161" t="s">
        <v>340</v>
      </c>
      <c r="AA5" s="161" t="s">
        <v>354</v>
      </c>
      <c r="AC5" s="161" t="s">
        <v>382</v>
      </c>
      <c r="AE5" s="161" t="s">
        <v>355</v>
      </c>
      <c r="AG5" s="161" t="s">
        <v>356</v>
      </c>
    </row>
    <row r="6" spans="1:35" x14ac:dyDescent="0.2">
      <c r="A6" s="106" t="s">
        <v>1</v>
      </c>
      <c r="B6" s="114"/>
      <c r="C6" s="114"/>
      <c r="D6" s="18"/>
      <c r="E6" s="302" t="s">
        <v>124</v>
      </c>
      <c r="G6" s="161" t="s">
        <v>357</v>
      </c>
      <c r="I6" s="161" t="s">
        <v>358</v>
      </c>
      <c r="K6" s="161" t="s">
        <v>359</v>
      </c>
      <c r="M6" s="161" t="s">
        <v>360</v>
      </c>
      <c r="O6" s="161" t="s">
        <v>361</v>
      </c>
      <c r="Q6" s="161" t="s">
        <v>106</v>
      </c>
      <c r="R6" s="518"/>
      <c r="S6" s="48" t="s">
        <v>1</v>
      </c>
      <c r="T6" s="114"/>
      <c r="U6" s="114"/>
      <c r="V6" s="18"/>
      <c r="W6" s="161" t="s">
        <v>362</v>
      </c>
      <c r="Y6" s="161" t="s">
        <v>140</v>
      </c>
      <c r="AA6" s="161" t="s">
        <v>363</v>
      </c>
      <c r="AC6" s="161" t="s">
        <v>371</v>
      </c>
      <c r="AE6" s="161" t="s">
        <v>364</v>
      </c>
      <c r="AG6" s="161" t="s">
        <v>365</v>
      </c>
    </row>
    <row r="7" spans="1:35" x14ac:dyDescent="0.2">
      <c r="A7" s="63"/>
      <c r="B7" s="114"/>
      <c r="C7" s="114"/>
      <c r="D7" s="18"/>
      <c r="E7" s="240"/>
      <c r="G7" s="161" t="s">
        <v>366</v>
      </c>
      <c r="I7" s="161" t="s">
        <v>367</v>
      </c>
      <c r="K7" s="161" t="s">
        <v>351</v>
      </c>
      <c r="M7" s="161" t="s">
        <v>368</v>
      </c>
      <c r="O7" s="161" t="s">
        <v>369</v>
      </c>
      <c r="Q7" s="161" t="s">
        <v>107</v>
      </c>
      <c r="R7" s="518"/>
      <c r="S7" s="16"/>
      <c r="T7" s="114"/>
      <c r="U7" s="114"/>
      <c r="V7" s="18"/>
      <c r="W7" s="161" t="s">
        <v>370</v>
      </c>
      <c r="Y7" s="161" t="s">
        <v>371</v>
      </c>
      <c r="AA7" s="161" t="s">
        <v>372</v>
      </c>
      <c r="AC7" s="161" t="s">
        <v>98</v>
      </c>
      <c r="AE7" s="161" t="s">
        <v>373</v>
      </c>
      <c r="AG7" s="161" t="s">
        <v>374</v>
      </c>
    </row>
    <row r="8" spans="1:35" x14ac:dyDescent="0.2">
      <c r="A8" s="63"/>
      <c r="B8" s="114"/>
      <c r="C8" s="114"/>
      <c r="D8" s="18"/>
      <c r="E8" s="240"/>
      <c r="G8" s="161" t="s">
        <v>375</v>
      </c>
      <c r="I8" s="161"/>
      <c r="K8" s="161"/>
      <c r="M8" s="161" t="s">
        <v>146</v>
      </c>
      <c r="O8" s="161" t="s">
        <v>376</v>
      </c>
      <c r="Q8" s="161"/>
      <c r="R8" s="518"/>
      <c r="S8" s="16"/>
      <c r="T8" s="114"/>
      <c r="U8" s="114"/>
      <c r="V8" s="18"/>
      <c r="W8" s="161" t="s">
        <v>371</v>
      </c>
      <c r="Y8" s="161"/>
      <c r="AA8" s="161"/>
      <c r="AC8" s="161" t="s">
        <v>99</v>
      </c>
      <c r="AE8" s="161" t="s">
        <v>377</v>
      </c>
      <c r="AG8" s="161" t="s">
        <v>146</v>
      </c>
      <c r="AH8" s="518"/>
    </row>
    <row r="9" spans="1:35" x14ac:dyDescent="0.2">
      <c r="A9" s="115"/>
      <c r="B9" s="116"/>
      <c r="C9" s="116"/>
      <c r="D9" s="11"/>
      <c r="E9" s="246"/>
      <c r="F9" s="525"/>
      <c r="G9" s="303"/>
      <c r="H9" s="525"/>
      <c r="I9" s="303"/>
      <c r="J9" s="525"/>
      <c r="K9" s="303"/>
      <c r="L9" s="525"/>
      <c r="M9" s="303"/>
      <c r="N9" s="525"/>
      <c r="O9" s="303" t="s">
        <v>66</v>
      </c>
      <c r="P9" s="525"/>
      <c r="Q9" s="303"/>
      <c r="R9" s="518"/>
      <c r="S9" s="14"/>
      <c r="T9" s="116"/>
      <c r="U9" s="116"/>
      <c r="V9" s="11"/>
      <c r="W9" s="303"/>
      <c r="X9" s="525"/>
      <c r="Y9" s="303"/>
      <c r="Z9" s="525"/>
      <c r="AA9" s="303"/>
      <c r="AB9" s="525"/>
      <c r="AC9" s="303" t="s">
        <v>100</v>
      </c>
      <c r="AD9" s="525"/>
      <c r="AE9" s="303"/>
      <c r="AF9" s="525"/>
      <c r="AG9" s="303" t="s">
        <v>68</v>
      </c>
      <c r="AH9" s="518"/>
    </row>
    <row r="10" spans="1:35" x14ac:dyDescent="0.2">
      <c r="A10" s="117"/>
      <c r="B10" s="118"/>
      <c r="C10" s="118"/>
      <c r="D10" s="58"/>
      <c r="E10" s="36"/>
      <c r="G10" s="15"/>
      <c r="I10" s="15"/>
      <c r="K10" s="15"/>
      <c r="M10" s="15"/>
      <c r="O10" s="15"/>
      <c r="Q10" s="15"/>
      <c r="R10" s="518"/>
      <c r="S10" s="117"/>
      <c r="T10" s="118"/>
      <c r="U10" s="118"/>
      <c r="V10" s="18"/>
      <c r="W10" s="15"/>
      <c r="Y10" s="15"/>
      <c r="AA10" s="15"/>
      <c r="AC10" s="15"/>
      <c r="AE10" s="15"/>
      <c r="AG10" s="1"/>
    </row>
    <row r="11" spans="1:35" x14ac:dyDescent="0.2">
      <c r="A11" s="62"/>
      <c r="B11" s="34">
        <v>1</v>
      </c>
      <c r="C11" s="17" t="s">
        <v>23</v>
      </c>
      <c r="D11" s="18"/>
      <c r="E11" s="782">
        <v>566.13499999999999</v>
      </c>
      <c r="F11" s="552"/>
      <c r="G11" s="779">
        <v>4.984</v>
      </c>
      <c r="H11" s="552"/>
      <c r="I11" s="779">
        <v>48.487000000000002</v>
      </c>
      <c r="J11" s="552"/>
      <c r="K11" s="779">
        <v>64.016000000000005</v>
      </c>
      <c r="L11" s="552"/>
      <c r="M11" s="779">
        <v>10.43</v>
      </c>
      <c r="N11" s="552"/>
      <c r="O11" s="808" t="s">
        <v>517</v>
      </c>
      <c r="P11" s="552"/>
      <c r="Q11" s="779">
        <v>270.88099999999997</v>
      </c>
      <c r="R11" s="518"/>
      <c r="S11" s="15"/>
      <c r="T11" s="34">
        <v>1</v>
      </c>
      <c r="U11" s="17" t="s">
        <v>23</v>
      </c>
      <c r="V11" s="18"/>
      <c r="W11" s="779">
        <v>69.507000000000005</v>
      </c>
      <c r="X11" s="527"/>
      <c r="Y11" s="779">
        <v>30.44</v>
      </c>
      <c r="Z11" s="527"/>
      <c r="AA11" s="779">
        <v>47.567</v>
      </c>
      <c r="AB11" s="527"/>
      <c r="AC11" s="808" t="s">
        <v>517</v>
      </c>
      <c r="AD11" s="527"/>
      <c r="AE11" s="779">
        <v>2.121</v>
      </c>
      <c r="AF11" s="527"/>
      <c r="AG11" s="779">
        <v>17.702000000000002</v>
      </c>
      <c r="AI11" s="184"/>
    </row>
    <row r="12" spans="1:35" x14ac:dyDescent="0.2">
      <c r="A12" s="62"/>
      <c r="B12" s="34"/>
      <c r="C12" s="17" t="s">
        <v>208</v>
      </c>
      <c r="D12" s="18" t="s">
        <v>24</v>
      </c>
      <c r="E12" s="782">
        <v>332.23</v>
      </c>
      <c r="F12" s="552"/>
      <c r="G12" s="808" t="s">
        <v>517</v>
      </c>
      <c r="H12" s="552"/>
      <c r="I12" s="779">
        <v>33.664999999999999</v>
      </c>
      <c r="J12" s="552"/>
      <c r="K12" s="808" t="s">
        <v>517</v>
      </c>
      <c r="L12" s="552"/>
      <c r="M12" s="808" t="s">
        <v>517</v>
      </c>
      <c r="N12" s="552"/>
      <c r="O12" s="808" t="s">
        <v>517</v>
      </c>
      <c r="P12" s="552"/>
      <c r="Q12" s="779">
        <v>194.96199999999999</v>
      </c>
      <c r="R12" s="518"/>
      <c r="S12" s="15"/>
      <c r="T12" s="34"/>
      <c r="U12" s="17" t="s">
        <v>208</v>
      </c>
      <c r="V12" s="18" t="s">
        <v>24</v>
      </c>
      <c r="W12" s="779">
        <v>8.1270000000000007</v>
      </c>
      <c r="X12" s="527"/>
      <c r="Y12" s="779">
        <v>28.085999999999999</v>
      </c>
      <c r="Z12" s="527"/>
      <c r="AA12" s="779">
        <v>47.567</v>
      </c>
      <c r="AB12" s="527"/>
      <c r="AC12" s="808" t="s">
        <v>517</v>
      </c>
      <c r="AD12" s="527"/>
      <c r="AE12" s="779">
        <v>2.121</v>
      </c>
      <c r="AF12" s="527"/>
      <c r="AG12" s="779">
        <v>17.702000000000002</v>
      </c>
      <c r="AI12" s="184"/>
    </row>
    <row r="13" spans="1:35" x14ac:dyDescent="0.2">
      <c r="A13" s="62"/>
      <c r="B13" s="34"/>
      <c r="C13" s="17"/>
      <c r="D13" s="18" t="s">
        <v>25</v>
      </c>
      <c r="E13" s="782">
        <v>141.739</v>
      </c>
      <c r="F13" s="552"/>
      <c r="G13" s="779">
        <v>4.984</v>
      </c>
      <c r="H13" s="552"/>
      <c r="I13" s="779">
        <v>14.821999999999999</v>
      </c>
      <c r="J13" s="552"/>
      <c r="K13" s="779">
        <v>47.015000000000001</v>
      </c>
      <c r="L13" s="552"/>
      <c r="M13" s="808" t="s">
        <v>517</v>
      </c>
      <c r="N13" s="552"/>
      <c r="O13" s="808" t="s">
        <v>517</v>
      </c>
      <c r="P13" s="552"/>
      <c r="Q13" s="779">
        <v>74.918000000000006</v>
      </c>
      <c r="R13" s="518"/>
      <c r="S13" s="15"/>
      <c r="T13" s="34"/>
      <c r="U13" s="17"/>
      <c r="V13" s="18" t="s">
        <v>25</v>
      </c>
      <c r="W13" s="808" t="s">
        <v>517</v>
      </c>
      <c r="X13" s="527"/>
      <c r="Y13" s="808" t="s">
        <v>517</v>
      </c>
      <c r="Z13" s="527"/>
      <c r="AA13" s="808" t="s">
        <v>517</v>
      </c>
      <c r="AB13" s="527"/>
      <c r="AC13" s="808" t="s">
        <v>517</v>
      </c>
      <c r="AD13" s="527"/>
      <c r="AE13" s="808" t="s">
        <v>517</v>
      </c>
      <c r="AF13" s="527"/>
      <c r="AG13" s="808" t="s">
        <v>517</v>
      </c>
      <c r="AI13" s="184"/>
    </row>
    <row r="14" spans="1:35" x14ac:dyDescent="0.2">
      <c r="A14" s="62"/>
      <c r="B14" s="34">
        <v>2</v>
      </c>
      <c r="C14" s="17" t="s">
        <v>26</v>
      </c>
      <c r="D14" s="18"/>
      <c r="E14" s="782">
        <v>315.02199999999999</v>
      </c>
      <c r="F14" s="552"/>
      <c r="G14" s="779">
        <v>37.683</v>
      </c>
      <c r="H14" s="552"/>
      <c r="I14" s="779">
        <v>11.263</v>
      </c>
      <c r="J14" s="552"/>
      <c r="K14" s="808" t="s">
        <v>517</v>
      </c>
      <c r="L14" s="552"/>
      <c r="M14" s="808" t="s">
        <v>517</v>
      </c>
      <c r="N14" s="552"/>
      <c r="O14" s="779">
        <v>19.373000000000001</v>
      </c>
      <c r="P14" s="552"/>
      <c r="Q14" s="808" t="s">
        <v>517</v>
      </c>
      <c r="R14" s="518"/>
      <c r="S14" s="15"/>
      <c r="T14" s="34">
        <v>2</v>
      </c>
      <c r="U14" s="17" t="s">
        <v>26</v>
      </c>
      <c r="V14" s="18"/>
      <c r="W14" s="808" t="s">
        <v>517</v>
      </c>
      <c r="X14" s="527"/>
      <c r="Y14" s="808" t="s">
        <v>517</v>
      </c>
      <c r="Z14" s="527"/>
      <c r="AA14" s="779">
        <v>13.528</v>
      </c>
      <c r="AB14" s="527"/>
      <c r="AC14" s="779">
        <v>233.17500000000001</v>
      </c>
      <c r="AD14" s="527"/>
      <c r="AE14" s="808" t="s">
        <v>517</v>
      </c>
      <c r="AF14" s="527"/>
      <c r="AG14" s="808" t="s">
        <v>517</v>
      </c>
      <c r="AI14" s="184"/>
    </row>
    <row r="15" spans="1:35" x14ac:dyDescent="0.2">
      <c r="A15" s="62"/>
      <c r="B15" s="34"/>
      <c r="C15" s="17" t="s">
        <v>208</v>
      </c>
      <c r="D15" s="18" t="s">
        <v>27</v>
      </c>
      <c r="E15" s="782">
        <v>247.739</v>
      </c>
      <c r="F15" s="552"/>
      <c r="G15" s="808" t="s">
        <v>517</v>
      </c>
      <c r="H15" s="552"/>
      <c r="I15" s="779">
        <v>8.26</v>
      </c>
      <c r="J15" s="552"/>
      <c r="K15" s="808" t="s">
        <v>517</v>
      </c>
      <c r="L15" s="552"/>
      <c r="M15" s="808" t="s">
        <v>517</v>
      </c>
      <c r="N15" s="552"/>
      <c r="O15" s="808" t="s">
        <v>517</v>
      </c>
      <c r="P15" s="552"/>
      <c r="Q15" s="808" t="s">
        <v>517</v>
      </c>
      <c r="R15" s="518"/>
      <c r="S15" s="15"/>
      <c r="T15" s="34"/>
      <c r="U15" s="17" t="s">
        <v>208</v>
      </c>
      <c r="V15" s="18" t="s">
        <v>27</v>
      </c>
      <c r="W15" s="808" t="s">
        <v>517</v>
      </c>
      <c r="X15" s="527"/>
      <c r="Y15" s="808" t="s">
        <v>517</v>
      </c>
      <c r="Z15" s="527"/>
      <c r="AA15" s="779">
        <v>13.528</v>
      </c>
      <c r="AB15" s="527"/>
      <c r="AC15" s="779">
        <v>225.95099999999999</v>
      </c>
      <c r="AD15" s="527"/>
      <c r="AE15" s="808" t="s">
        <v>517</v>
      </c>
      <c r="AF15" s="527"/>
      <c r="AG15" s="808" t="s">
        <v>517</v>
      </c>
      <c r="AI15" s="184"/>
    </row>
    <row r="16" spans="1:35" x14ac:dyDescent="0.2">
      <c r="A16" s="62"/>
      <c r="B16" s="34">
        <v>3</v>
      </c>
      <c r="C16" s="17" t="s">
        <v>28</v>
      </c>
      <c r="D16" s="18"/>
      <c r="E16" s="782">
        <v>1661.9380000000001</v>
      </c>
      <c r="F16" s="552"/>
      <c r="G16" s="779">
        <v>170.422</v>
      </c>
      <c r="H16" s="552"/>
      <c r="I16" s="808" t="s">
        <v>517</v>
      </c>
      <c r="J16" s="552"/>
      <c r="K16" s="779">
        <v>61.088000000000001</v>
      </c>
      <c r="L16" s="552"/>
      <c r="M16" s="779">
        <v>25.759</v>
      </c>
      <c r="N16" s="552"/>
      <c r="O16" s="779">
        <v>157.63999999999999</v>
      </c>
      <c r="P16" s="552"/>
      <c r="Q16" s="779">
        <v>1065.3399999999999</v>
      </c>
      <c r="R16" s="518"/>
      <c r="S16" s="15"/>
      <c r="T16" s="34">
        <v>3</v>
      </c>
      <c r="U16" s="17" t="s">
        <v>28</v>
      </c>
      <c r="V16" s="18"/>
      <c r="W16" s="779">
        <v>3.3140000000000001</v>
      </c>
      <c r="X16" s="527"/>
      <c r="Y16" s="779">
        <v>172.32499999999999</v>
      </c>
      <c r="Z16" s="527"/>
      <c r="AA16" s="779">
        <v>4.2</v>
      </c>
      <c r="AB16" s="527"/>
      <c r="AC16" s="808" t="s">
        <v>517</v>
      </c>
      <c r="AD16" s="527"/>
      <c r="AE16" s="779">
        <v>1.85</v>
      </c>
      <c r="AF16" s="527"/>
      <c r="AG16" s="808" t="s">
        <v>517</v>
      </c>
      <c r="AI16" s="184"/>
    </row>
    <row r="17" spans="1:35" x14ac:dyDescent="0.2">
      <c r="A17" s="62"/>
      <c r="B17" s="34"/>
      <c r="C17" s="17" t="s">
        <v>208</v>
      </c>
      <c r="D17" s="18" t="s">
        <v>29</v>
      </c>
      <c r="E17" s="782">
        <v>526.90800000000002</v>
      </c>
      <c r="F17" s="552"/>
      <c r="G17" s="779">
        <v>121.059</v>
      </c>
      <c r="H17" s="552"/>
      <c r="I17" s="808" t="s">
        <v>517</v>
      </c>
      <c r="J17" s="552"/>
      <c r="K17" s="779">
        <v>56.097999999999999</v>
      </c>
      <c r="L17" s="552"/>
      <c r="M17" s="779">
        <v>24.459</v>
      </c>
      <c r="N17" s="552"/>
      <c r="O17" s="779">
        <v>157.63999999999999</v>
      </c>
      <c r="P17" s="552"/>
      <c r="Q17" s="779">
        <v>138.04300000000001</v>
      </c>
      <c r="R17" s="518"/>
      <c r="S17" s="15"/>
      <c r="T17" s="34"/>
      <c r="U17" s="17" t="s">
        <v>208</v>
      </c>
      <c r="V17" s="18" t="s">
        <v>29</v>
      </c>
      <c r="W17" s="808" t="s">
        <v>517</v>
      </c>
      <c r="X17" s="527"/>
      <c r="Y17" s="779">
        <v>23.559000000000001</v>
      </c>
      <c r="Z17" s="527"/>
      <c r="AA17" s="779">
        <v>4.2</v>
      </c>
      <c r="AB17" s="527"/>
      <c r="AC17" s="808" t="s">
        <v>517</v>
      </c>
      <c r="AD17" s="527"/>
      <c r="AE17" s="779">
        <v>1.85</v>
      </c>
      <c r="AF17" s="527"/>
      <c r="AG17" s="808" t="s">
        <v>517</v>
      </c>
      <c r="AI17" s="184"/>
    </row>
    <row r="18" spans="1:35" x14ac:dyDescent="0.2">
      <c r="A18" s="62"/>
      <c r="B18" s="34"/>
      <c r="C18" s="17"/>
      <c r="D18" s="18" t="s">
        <v>30</v>
      </c>
      <c r="E18" s="782">
        <v>1065.1769999999999</v>
      </c>
      <c r="F18" s="552"/>
      <c r="G18" s="808" t="s">
        <v>517</v>
      </c>
      <c r="H18" s="552"/>
      <c r="I18" s="808" t="s">
        <v>517</v>
      </c>
      <c r="J18" s="552"/>
      <c r="K18" s="808" t="s">
        <v>517</v>
      </c>
      <c r="L18" s="552"/>
      <c r="M18" s="808" t="s">
        <v>517</v>
      </c>
      <c r="N18" s="552"/>
      <c r="O18" s="808" t="s">
        <v>517</v>
      </c>
      <c r="P18" s="552"/>
      <c r="Q18" s="779">
        <v>916.41099999999994</v>
      </c>
      <c r="R18" s="518"/>
      <c r="S18" s="15"/>
      <c r="T18" s="34"/>
      <c r="U18" s="17"/>
      <c r="V18" s="18" t="s">
        <v>30</v>
      </c>
      <c r="W18" s="808" t="s">
        <v>517</v>
      </c>
      <c r="X18" s="527"/>
      <c r="Y18" s="779">
        <v>148.76599999999999</v>
      </c>
      <c r="Z18" s="527"/>
      <c r="AA18" s="808" t="s">
        <v>517</v>
      </c>
      <c r="AB18" s="527"/>
      <c r="AC18" s="808" t="s">
        <v>517</v>
      </c>
      <c r="AD18" s="527"/>
      <c r="AE18" s="808" t="s">
        <v>517</v>
      </c>
      <c r="AF18" s="527"/>
      <c r="AG18" s="808" t="s">
        <v>517</v>
      </c>
      <c r="AI18" s="184"/>
    </row>
    <row r="19" spans="1:35" x14ac:dyDescent="0.2">
      <c r="A19" s="62"/>
      <c r="B19" s="34"/>
      <c r="C19" s="17"/>
      <c r="D19" s="18" t="s">
        <v>31</v>
      </c>
      <c r="E19" s="782">
        <v>54.353000000000002</v>
      </c>
      <c r="F19" s="552"/>
      <c r="G19" s="779">
        <v>49.363</v>
      </c>
      <c r="H19" s="552"/>
      <c r="I19" s="808" t="s">
        <v>517</v>
      </c>
      <c r="J19" s="552"/>
      <c r="K19" s="779">
        <v>4.99</v>
      </c>
      <c r="L19" s="552"/>
      <c r="M19" s="808" t="s">
        <v>517</v>
      </c>
      <c r="N19" s="552"/>
      <c r="O19" s="808" t="s">
        <v>517</v>
      </c>
      <c r="P19" s="552"/>
      <c r="Q19" s="808" t="s">
        <v>517</v>
      </c>
      <c r="R19" s="518"/>
      <c r="S19" s="15"/>
      <c r="T19" s="34"/>
      <c r="U19" s="17"/>
      <c r="V19" s="18" t="s">
        <v>31</v>
      </c>
      <c r="W19" s="808" t="s">
        <v>517</v>
      </c>
      <c r="X19" s="527"/>
      <c r="Y19" s="808" t="s">
        <v>517</v>
      </c>
      <c r="Z19" s="527"/>
      <c r="AA19" s="808" t="s">
        <v>517</v>
      </c>
      <c r="AB19" s="527"/>
      <c r="AC19" s="808" t="s">
        <v>517</v>
      </c>
      <c r="AD19" s="527"/>
      <c r="AE19" s="808" t="s">
        <v>517</v>
      </c>
      <c r="AF19" s="527"/>
      <c r="AG19" s="808" t="s">
        <v>517</v>
      </c>
      <c r="AI19" s="184"/>
    </row>
    <row r="20" spans="1:35" x14ac:dyDescent="0.2">
      <c r="A20" s="62"/>
      <c r="B20" s="34">
        <v>4</v>
      </c>
      <c r="C20" s="17" t="s">
        <v>32</v>
      </c>
      <c r="D20" s="18"/>
      <c r="E20" s="782">
        <v>31.324000000000002</v>
      </c>
      <c r="F20" s="552"/>
      <c r="G20" s="808" t="s">
        <v>517</v>
      </c>
      <c r="H20" s="552"/>
      <c r="I20" s="779">
        <v>3.5350000000000001</v>
      </c>
      <c r="J20" s="552"/>
      <c r="K20" s="808" t="s">
        <v>517</v>
      </c>
      <c r="L20" s="552"/>
      <c r="M20" s="779">
        <v>9.7390000000000008</v>
      </c>
      <c r="N20" s="552"/>
      <c r="O20" s="779">
        <v>1.4019999999999999</v>
      </c>
      <c r="P20" s="552"/>
      <c r="Q20" s="779">
        <v>12.582000000000001</v>
      </c>
      <c r="R20" s="518"/>
      <c r="S20" s="15"/>
      <c r="T20" s="34">
        <v>4</v>
      </c>
      <c r="U20" s="17" t="s">
        <v>32</v>
      </c>
      <c r="V20" s="18"/>
      <c r="W20" s="779">
        <v>4.0659999999999998</v>
      </c>
      <c r="X20" s="527"/>
      <c r="Y20" s="808" t="s">
        <v>517</v>
      </c>
      <c r="Z20" s="527"/>
      <c r="AA20" s="808" t="s">
        <v>517</v>
      </c>
      <c r="AB20" s="527"/>
      <c r="AC20" s="808" t="s">
        <v>517</v>
      </c>
      <c r="AD20" s="527"/>
      <c r="AE20" s="808" t="s">
        <v>517</v>
      </c>
      <c r="AF20" s="527"/>
      <c r="AG20" s="808" t="s">
        <v>517</v>
      </c>
      <c r="AI20" s="184"/>
    </row>
    <row r="21" spans="1:35" x14ac:dyDescent="0.2">
      <c r="A21" s="62"/>
      <c r="B21" s="34">
        <v>5</v>
      </c>
      <c r="C21" s="17" t="s">
        <v>33</v>
      </c>
      <c r="D21" s="18"/>
      <c r="E21" s="782">
        <v>0.42499999999999999</v>
      </c>
      <c r="F21" s="552"/>
      <c r="G21" s="808" t="s">
        <v>517</v>
      </c>
      <c r="H21" s="552"/>
      <c r="I21" s="808" t="s">
        <v>517</v>
      </c>
      <c r="J21" s="552"/>
      <c r="K21" s="808" t="s">
        <v>517</v>
      </c>
      <c r="L21" s="552"/>
      <c r="M21" s="808" t="s">
        <v>517</v>
      </c>
      <c r="N21" s="552"/>
      <c r="O21" s="808" t="s">
        <v>517</v>
      </c>
      <c r="P21" s="552"/>
      <c r="Q21" s="779">
        <v>0.42499999999999999</v>
      </c>
      <c r="R21" s="518"/>
      <c r="S21" s="15"/>
      <c r="T21" s="34">
        <v>5</v>
      </c>
      <c r="U21" s="17" t="s">
        <v>33</v>
      </c>
      <c r="V21" s="18"/>
      <c r="W21" s="808" t="s">
        <v>517</v>
      </c>
      <c r="X21" s="527"/>
      <c r="Y21" s="808" t="s">
        <v>517</v>
      </c>
      <c r="Z21" s="527"/>
      <c r="AA21" s="808" t="s">
        <v>517</v>
      </c>
      <c r="AB21" s="527"/>
      <c r="AC21" s="808" t="s">
        <v>517</v>
      </c>
      <c r="AD21" s="527"/>
      <c r="AE21" s="808" t="s">
        <v>517</v>
      </c>
      <c r="AF21" s="527"/>
      <c r="AG21" s="808" t="s">
        <v>517</v>
      </c>
      <c r="AI21" s="184"/>
    </row>
    <row r="22" spans="1:35" x14ac:dyDescent="0.2">
      <c r="A22" s="62"/>
      <c r="B22" s="34">
        <v>6</v>
      </c>
      <c r="C22" s="17" t="s">
        <v>34</v>
      </c>
      <c r="D22" s="18"/>
      <c r="E22" s="445"/>
      <c r="F22" s="552"/>
      <c r="G22" s="629"/>
      <c r="H22" s="552"/>
      <c r="I22" s="629"/>
      <c r="J22" s="552"/>
      <c r="K22" s="629"/>
      <c r="L22" s="552"/>
      <c r="M22" s="629"/>
      <c r="N22" s="552"/>
      <c r="O22" s="629"/>
      <c r="P22" s="552"/>
      <c r="Q22" s="629"/>
      <c r="R22" s="518"/>
      <c r="S22" s="15"/>
      <c r="T22" s="34">
        <v>6</v>
      </c>
      <c r="U22" s="17" t="s">
        <v>34</v>
      </c>
      <c r="V22" s="18"/>
      <c r="W22" s="808"/>
      <c r="X22" s="527"/>
      <c r="Y22" s="808"/>
      <c r="Z22" s="527"/>
      <c r="AA22" s="808"/>
      <c r="AB22" s="527"/>
      <c r="AC22" s="808"/>
      <c r="AD22" s="527"/>
      <c r="AE22" s="808"/>
      <c r="AF22" s="527"/>
      <c r="AG22" s="808"/>
      <c r="AI22" s="184"/>
    </row>
    <row r="23" spans="1:35" x14ac:dyDescent="0.2">
      <c r="A23" s="62"/>
      <c r="B23" s="34"/>
      <c r="C23" s="17" t="s">
        <v>35</v>
      </c>
      <c r="D23" s="18"/>
      <c r="E23" s="782">
        <v>585.41600000000005</v>
      </c>
      <c r="F23" s="552"/>
      <c r="G23" s="779">
        <v>10.117000000000001</v>
      </c>
      <c r="H23" s="552"/>
      <c r="I23" s="779">
        <v>18.391999999999999</v>
      </c>
      <c r="J23" s="552"/>
      <c r="K23" s="779">
        <v>35.395000000000003</v>
      </c>
      <c r="L23" s="552"/>
      <c r="M23" s="779">
        <v>343.22699999999998</v>
      </c>
      <c r="N23" s="552"/>
      <c r="O23" s="808" t="s">
        <v>517</v>
      </c>
      <c r="P23" s="552"/>
      <c r="Q23" s="779">
        <v>119.46</v>
      </c>
      <c r="R23" s="518"/>
      <c r="S23" s="15"/>
      <c r="T23" s="34"/>
      <c r="U23" s="17" t="s">
        <v>35</v>
      </c>
      <c r="V23" s="18"/>
      <c r="W23" s="779">
        <v>36.595999999999997</v>
      </c>
      <c r="X23" s="527"/>
      <c r="Y23" s="779">
        <v>20.869</v>
      </c>
      <c r="Z23" s="527"/>
      <c r="AA23" s="779">
        <v>1.36</v>
      </c>
      <c r="AB23" s="527"/>
      <c r="AC23" s="808" t="s">
        <v>517</v>
      </c>
      <c r="AD23" s="527"/>
      <c r="AE23" s="808" t="s">
        <v>517</v>
      </c>
      <c r="AF23" s="527"/>
      <c r="AG23" s="808" t="s">
        <v>517</v>
      </c>
      <c r="AI23" s="184"/>
    </row>
    <row r="24" spans="1:35" x14ac:dyDescent="0.2">
      <c r="A24" s="62"/>
      <c r="B24" s="34"/>
      <c r="C24" s="17" t="s">
        <v>208</v>
      </c>
      <c r="D24" s="18" t="s">
        <v>36</v>
      </c>
      <c r="E24" s="782">
        <v>16.224</v>
      </c>
      <c r="F24" s="552"/>
      <c r="G24" s="779">
        <v>7.62</v>
      </c>
      <c r="H24" s="552"/>
      <c r="I24" s="808" t="s">
        <v>517</v>
      </c>
      <c r="J24" s="552"/>
      <c r="K24" s="808" t="s">
        <v>517</v>
      </c>
      <c r="L24" s="552"/>
      <c r="M24" s="808" t="s">
        <v>517</v>
      </c>
      <c r="N24" s="552"/>
      <c r="O24" s="808" t="s">
        <v>517</v>
      </c>
      <c r="P24" s="552"/>
      <c r="Q24" s="779">
        <v>3.427</v>
      </c>
      <c r="R24" s="518"/>
      <c r="S24" s="15"/>
      <c r="T24" s="34"/>
      <c r="U24" s="17" t="s">
        <v>208</v>
      </c>
      <c r="V24" s="18" t="s">
        <v>36</v>
      </c>
      <c r="W24" s="779">
        <v>5.1769999999999996</v>
      </c>
      <c r="X24" s="527"/>
      <c r="Y24" s="808" t="s">
        <v>517</v>
      </c>
      <c r="Z24" s="527"/>
      <c r="AA24" s="808" t="s">
        <v>517</v>
      </c>
      <c r="AB24" s="527"/>
      <c r="AC24" s="808" t="s">
        <v>517</v>
      </c>
      <c r="AD24" s="527"/>
      <c r="AE24" s="808" t="s">
        <v>517</v>
      </c>
      <c r="AF24" s="527"/>
      <c r="AG24" s="808" t="s">
        <v>517</v>
      </c>
      <c r="AI24" s="184"/>
    </row>
    <row r="25" spans="1:35" x14ac:dyDescent="0.2">
      <c r="A25" s="62"/>
      <c r="B25" s="34"/>
      <c r="C25" s="17"/>
      <c r="D25" s="18" t="s">
        <v>37</v>
      </c>
      <c r="E25" s="782">
        <v>490.37700000000001</v>
      </c>
      <c r="F25" s="552"/>
      <c r="G25" s="779">
        <v>2.4969999999999999</v>
      </c>
      <c r="H25" s="552"/>
      <c r="I25" s="779">
        <v>13.58</v>
      </c>
      <c r="J25" s="552"/>
      <c r="K25" s="779">
        <v>35.395000000000003</v>
      </c>
      <c r="L25" s="552"/>
      <c r="M25" s="779">
        <v>343.22699999999998</v>
      </c>
      <c r="N25" s="552"/>
      <c r="O25" s="808" t="s">
        <v>517</v>
      </c>
      <c r="P25" s="552"/>
      <c r="Q25" s="779">
        <v>79.879000000000005</v>
      </c>
      <c r="R25" s="518"/>
      <c r="S25" s="15"/>
      <c r="T25" s="34"/>
      <c r="U25" s="17"/>
      <c r="V25" s="18" t="s">
        <v>37</v>
      </c>
      <c r="W25" s="779">
        <v>15.798999999999999</v>
      </c>
      <c r="X25" s="527"/>
      <c r="Y25" s="808" t="s">
        <v>517</v>
      </c>
      <c r="Z25" s="527"/>
      <c r="AA25" s="808" t="s">
        <v>517</v>
      </c>
      <c r="AB25" s="527"/>
      <c r="AC25" s="808" t="s">
        <v>517</v>
      </c>
      <c r="AD25" s="527"/>
      <c r="AE25" s="808" t="s">
        <v>517</v>
      </c>
      <c r="AF25" s="527"/>
      <c r="AG25" s="808" t="s">
        <v>517</v>
      </c>
      <c r="AI25" s="184"/>
    </row>
    <row r="26" spans="1:35" x14ac:dyDescent="0.2">
      <c r="A26" s="62"/>
      <c r="B26" s="34"/>
      <c r="C26" s="17"/>
      <c r="D26" s="18" t="s">
        <v>38</v>
      </c>
      <c r="E26" s="782">
        <v>78.814999999999998</v>
      </c>
      <c r="F26" s="552"/>
      <c r="G26" s="808" t="s">
        <v>517</v>
      </c>
      <c r="H26" s="552"/>
      <c r="I26" s="779">
        <v>4.8120000000000003</v>
      </c>
      <c r="J26" s="552"/>
      <c r="K26" s="808" t="s">
        <v>517</v>
      </c>
      <c r="L26" s="552"/>
      <c r="M26" s="808" t="s">
        <v>517</v>
      </c>
      <c r="N26" s="552"/>
      <c r="O26" s="808" t="s">
        <v>517</v>
      </c>
      <c r="P26" s="552"/>
      <c r="Q26" s="779">
        <v>36.154000000000003</v>
      </c>
      <c r="R26" s="518"/>
      <c r="S26" s="15"/>
      <c r="T26" s="34"/>
      <c r="U26" s="17"/>
      <c r="V26" s="18" t="s">
        <v>38</v>
      </c>
      <c r="W26" s="779">
        <v>15.62</v>
      </c>
      <c r="X26" s="527"/>
      <c r="Y26" s="779">
        <v>20.869</v>
      </c>
      <c r="Z26" s="527"/>
      <c r="AA26" s="779">
        <v>1.36</v>
      </c>
      <c r="AB26" s="527"/>
      <c r="AC26" s="808" t="s">
        <v>517</v>
      </c>
      <c r="AD26" s="527"/>
      <c r="AE26" s="808" t="s">
        <v>517</v>
      </c>
      <c r="AF26" s="527"/>
      <c r="AG26" s="808" t="s">
        <v>517</v>
      </c>
      <c r="AI26" s="184"/>
    </row>
    <row r="27" spans="1:35" x14ac:dyDescent="0.2">
      <c r="A27" s="62"/>
      <c r="B27" s="34"/>
      <c r="C27" s="17"/>
      <c r="D27" s="18" t="s">
        <v>39</v>
      </c>
      <c r="E27" s="808" t="s">
        <v>517</v>
      </c>
      <c r="F27" s="552"/>
      <c r="G27" s="808" t="s">
        <v>517</v>
      </c>
      <c r="H27" s="552"/>
      <c r="I27" s="808" t="s">
        <v>517</v>
      </c>
      <c r="J27" s="552"/>
      <c r="K27" s="808" t="s">
        <v>517</v>
      </c>
      <c r="L27" s="552"/>
      <c r="M27" s="808" t="s">
        <v>517</v>
      </c>
      <c r="N27" s="552"/>
      <c r="O27" s="808" t="s">
        <v>517</v>
      </c>
      <c r="P27" s="552"/>
      <c r="Q27" s="808" t="s">
        <v>517</v>
      </c>
      <c r="R27" s="518"/>
      <c r="S27" s="15"/>
      <c r="T27" s="34"/>
      <c r="U27" s="17"/>
      <c r="V27" s="18" t="s">
        <v>39</v>
      </c>
      <c r="W27" s="808" t="s">
        <v>517</v>
      </c>
      <c r="X27" s="527"/>
      <c r="Y27" s="808" t="s">
        <v>517</v>
      </c>
      <c r="Z27" s="527"/>
      <c r="AA27" s="808" t="s">
        <v>517</v>
      </c>
      <c r="AB27" s="527"/>
      <c r="AC27" s="808" t="s">
        <v>517</v>
      </c>
      <c r="AD27" s="527"/>
      <c r="AE27" s="808" t="s">
        <v>517</v>
      </c>
      <c r="AF27" s="527"/>
      <c r="AG27" s="808" t="s">
        <v>517</v>
      </c>
      <c r="AI27" s="184"/>
    </row>
    <row r="28" spans="1:35" x14ac:dyDescent="0.2">
      <c r="A28" s="62"/>
      <c r="B28" s="34">
        <v>7</v>
      </c>
      <c r="C28" s="17" t="s">
        <v>40</v>
      </c>
      <c r="D28" s="18"/>
      <c r="E28" s="445"/>
      <c r="F28" s="552"/>
      <c r="G28" s="629"/>
      <c r="H28" s="552"/>
      <c r="I28" s="629"/>
      <c r="J28" s="552"/>
      <c r="K28" s="629"/>
      <c r="L28" s="552"/>
      <c r="M28" s="629"/>
      <c r="N28" s="552"/>
      <c r="O28" s="629"/>
      <c r="P28" s="552"/>
      <c r="Q28" s="629"/>
      <c r="R28" s="518"/>
      <c r="S28" s="15"/>
      <c r="T28" s="34">
        <v>7</v>
      </c>
      <c r="U28" s="17" t="s">
        <v>40</v>
      </c>
      <c r="V28" s="18"/>
      <c r="W28" s="808"/>
      <c r="X28" s="527"/>
      <c r="Y28" s="629"/>
      <c r="Z28" s="527"/>
      <c r="AA28" s="629"/>
      <c r="AB28" s="527"/>
      <c r="AC28" s="629"/>
      <c r="AD28" s="527"/>
      <c r="AE28" s="629"/>
      <c r="AF28" s="527"/>
      <c r="AG28" s="629"/>
      <c r="AI28" s="184"/>
    </row>
    <row r="29" spans="1:35" x14ac:dyDescent="0.2">
      <c r="A29" s="62"/>
      <c r="B29" s="34"/>
      <c r="C29" s="17" t="s">
        <v>41</v>
      </c>
      <c r="D29" s="18"/>
      <c r="E29" s="782">
        <v>4611.3540000000003</v>
      </c>
      <c r="F29" s="552"/>
      <c r="G29" s="779">
        <v>329.59800000000001</v>
      </c>
      <c r="H29" s="552"/>
      <c r="I29" s="779">
        <v>204.10499999999999</v>
      </c>
      <c r="J29" s="552"/>
      <c r="K29" s="779">
        <v>542.548</v>
      </c>
      <c r="L29" s="552"/>
      <c r="M29" s="779">
        <v>246.351</v>
      </c>
      <c r="N29" s="552"/>
      <c r="O29" s="779">
        <v>256.904</v>
      </c>
      <c r="P29" s="552"/>
      <c r="Q29" s="779">
        <v>1193.8820000000001</v>
      </c>
      <c r="R29" s="518"/>
      <c r="S29" s="15"/>
      <c r="T29" s="34"/>
      <c r="U29" s="17" t="s">
        <v>41</v>
      </c>
      <c r="V29" s="18"/>
      <c r="W29" s="779">
        <v>196.49700000000001</v>
      </c>
      <c r="X29" s="527"/>
      <c r="Y29" s="779">
        <v>435.68599999999998</v>
      </c>
      <c r="Z29" s="527"/>
      <c r="AA29" s="779">
        <v>169.64699999999999</v>
      </c>
      <c r="AB29" s="527"/>
      <c r="AC29" s="779">
        <v>757.68600000000004</v>
      </c>
      <c r="AD29" s="527"/>
      <c r="AE29" s="779">
        <v>278.45</v>
      </c>
      <c r="AF29" s="527"/>
      <c r="AG29" s="808" t="s">
        <v>517</v>
      </c>
      <c r="AI29" s="184"/>
    </row>
    <row r="30" spans="1:35" x14ac:dyDescent="0.2">
      <c r="A30" s="62"/>
      <c r="B30" s="34"/>
      <c r="C30" s="17" t="s">
        <v>208</v>
      </c>
      <c r="D30" s="18" t="s">
        <v>42</v>
      </c>
      <c r="E30" s="782">
        <v>4375.7120000000004</v>
      </c>
      <c r="F30" s="552"/>
      <c r="G30" s="779">
        <v>304.52499999999998</v>
      </c>
      <c r="H30" s="552"/>
      <c r="I30" s="779">
        <v>204.10499999999999</v>
      </c>
      <c r="J30" s="552"/>
      <c r="K30" s="779">
        <v>542.548</v>
      </c>
      <c r="L30" s="552"/>
      <c r="M30" s="779">
        <v>246.351</v>
      </c>
      <c r="N30" s="552"/>
      <c r="O30" s="779">
        <v>250.85400000000001</v>
      </c>
      <c r="P30" s="552"/>
      <c r="Q30" s="779">
        <v>1031.384</v>
      </c>
      <c r="R30" s="518"/>
      <c r="S30" s="15"/>
      <c r="T30" s="34"/>
      <c r="U30" s="17" t="s">
        <v>208</v>
      </c>
      <c r="V30" s="18" t="s">
        <v>42</v>
      </c>
      <c r="W30" s="779">
        <v>196.49700000000001</v>
      </c>
      <c r="X30" s="527"/>
      <c r="Y30" s="779">
        <v>393.66500000000002</v>
      </c>
      <c r="Z30" s="527"/>
      <c r="AA30" s="779">
        <v>169.64699999999999</v>
      </c>
      <c r="AB30" s="527"/>
      <c r="AC30" s="779">
        <v>757.68600000000004</v>
      </c>
      <c r="AD30" s="527"/>
      <c r="AE30" s="779">
        <v>278.45</v>
      </c>
      <c r="AF30" s="527"/>
      <c r="AG30" s="808" t="s">
        <v>517</v>
      </c>
      <c r="AI30" s="184"/>
    </row>
    <row r="31" spans="1:35" x14ac:dyDescent="0.2">
      <c r="A31" s="62"/>
      <c r="B31" s="34">
        <v>8</v>
      </c>
      <c r="C31" s="17" t="s">
        <v>43</v>
      </c>
      <c r="D31" s="18"/>
      <c r="E31" s="445"/>
      <c r="F31" s="552"/>
      <c r="G31" s="629"/>
      <c r="H31" s="552"/>
      <c r="I31" s="629"/>
      <c r="J31" s="552"/>
      <c r="K31" s="629"/>
      <c r="L31" s="552"/>
      <c r="M31" s="629"/>
      <c r="N31" s="552"/>
      <c r="O31" s="629"/>
      <c r="P31" s="552"/>
      <c r="Q31" s="629"/>
      <c r="R31" s="518"/>
      <c r="S31" s="15"/>
      <c r="T31" s="34">
        <v>8</v>
      </c>
      <c r="U31" s="17" t="s">
        <v>43</v>
      </c>
      <c r="V31" s="18"/>
      <c r="W31" s="808"/>
      <c r="X31" s="527"/>
      <c r="Y31" s="629"/>
      <c r="Z31" s="527"/>
      <c r="AA31" s="629"/>
      <c r="AB31" s="527"/>
      <c r="AC31" s="629"/>
      <c r="AD31" s="527"/>
      <c r="AE31" s="629"/>
      <c r="AF31" s="527"/>
      <c r="AG31" s="808"/>
      <c r="AI31" s="184"/>
    </row>
    <row r="32" spans="1:35" x14ac:dyDescent="0.2">
      <c r="A32" s="62"/>
      <c r="B32" s="34"/>
      <c r="C32" s="17" t="s">
        <v>44</v>
      </c>
      <c r="D32" s="18"/>
      <c r="E32" s="782">
        <v>460.36500000000001</v>
      </c>
      <c r="F32" s="552"/>
      <c r="G32" s="779">
        <v>25.234000000000002</v>
      </c>
      <c r="H32" s="552"/>
      <c r="I32" s="779">
        <v>40.746000000000002</v>
      </c>
      <c r="J32" s="552"/>
      <c r="K32" s="779">
        <v>60.576999999999998</v>
      </c>
      <c r="L32" s="552"/>
      <c r="M32" s="779">
        <v>12.708</v>
      </c>
      <c r="N32" s="552"/>
      <c r="O32" s="808" t="s">
        <v>517</v>
      </c>
      <c r="P32" s="552"/>
      <c r="Q32" s="779">
        <v>139.79400000000001</v>
      </c>
      <c r="R32" s="518"/>
      <c r="S32" s="15"/>
      <c r="T32" s="34"/>
      <c r="U32" s="17" t="s">
        <v>44</v>
      </c>
      <c r="V32" s="18"/>
      <c r="W32" s="808" t="s">
        <v>517</v>
      </c>
      <c r="X32" s="527"/>
      <c r="Y32" s="779">
        <v>79.284999999999997</v>
      </c>
      <c r="Z32" s="527"/>
      <c r="AA32" s="808" t="s">
        <v>517</v>
      </c>
      <c r="AB32" s="527"/>
      <c r="AC32" s="779">
        <v>90.427000000000007</v>
      </c>
      <c r="AD32" s="527"/>
      <c r="AE32" s="779">
        <v>11.593999999999999</v>
      </c>
      <c r="AF32" s="527"/>
      <c r="AG32" s="808" t="s">
        <v>517</v>
      </c>
      <c r="AI32" s="184"/>
    </row>
    <row r="33" spans="1:35" x14ac:dyDescent="0.2">
      <c r="A33" s="62"/>
      <c r="B33" s="34">
        <v>9</v>
      </c>
      <c r="C33" s="17" t="s">
        <v>45</v>
      </c>
      <c r="D33" s="18"/>
      <c r="E33" s="782">
        <v>2028.579</v>
      </c>
      <c r="F33" s="552"/>
      <c r="G33" s="779">
        <v>332.50799999999998</v>
      </c>
      <c r="H33" s="552"/>
      <c r="I33" s="779">
        <v>83.05</v>
      </c>
      <c r="J33" s="552"/>
      <c r="K33" s="779">
        <v>38.917000000000002</v>
      </c>
      <c r="L33" s="552"/>
      <c r="M33" s="779">
        <v>587.96900000000005</v>
      </c>
      <c r="N33" s="552"/>
      <c r="O33" s="779">
        <v>220.72200000000001</v>
      </c>
      <c r="P33" s="552"/>
      <c r="Q33" s="779">
        <v>221.304</v>
      </c>
      <c r="R33" s="518"/>
      <c r="S33" s="15"/>
      <c r="T33" s="34">
        <v>9</v>
      </c>
      <c r="U33" s="17" t="s">
        <v>45</v>
      </c>
      <c r="V33" s="18"/>
      <c r="W33" s="808" t="s">
        <v>517</v>
      </c>
      <c r="X33" s="527"/>
      <c r="Y33" s="779">
        <v>515.55600000000004</v>
      </c>
      <c r="Z33" s="527"/>
      <c r="AA33" s="779">
        <v>28.553000000000001</v>
      </c>
      <c r="AB33" s="527"/>
      <c r="AC33" s="808" t="s">
        <v>517</v>
      </c>
      <c r="AD33" s="527"/>
      <c r="AE33" s="808" t="s">
        <v>517</v>
      </c>
      <c r="AF33" s="527"/>
      <c r="AG33" s="808" t="s">
        <v>517</v>
      </c>
      <c r="AI33" s="184"/>
    </row>
    <row r="34" spans="1:35" x14ac:dyDescent="0.2">
      <c r="A34" s="62"/>
      <c r="B34" s="34">
        <v>10</v>
      </c>
      <c r="C34" s="17" t="s">
        <v>46</v>
      </c>
      <c r="D34" s="18"/>
      <c r="E34" s="782">
        <v>23.347999999999999</v>
      </c>
      <c r="F34" s="552"/>
      <c r="G34" s="808" t="s">
        <v>517</v>
      </c>
      <c r="H34" s="552"/>
      <c r="I34" s="779">
        <v>1.6359999999999999</v>
      </c>
      <c r="J34" s="552"/>
      <c r="K34" s="779">
        <v>2.7589999999999999</v>
      </c>
      <c r="L34" s="552"/>
      <c r="M34" s="808" t="s">
        <v>517</v>
      </c>
      <c r="N34" s="552"/>
      <c r="O34" s="779">
        <v>6.3680000000000003</v>
      </c>
      <c r="P34" s="552"/>
      <c r="Q34" s="779">
        <v>5.758</v>
      </c>
      <c r="R34" s="518"/>
      <c r="S34" s="15"/>
      <c r="T34" s="34">
        <v>10</v>
      </c>
      <c r="U34" s="17" t="s">
        <v>46</v>
      </c>
      <c r="V34" s="18"/>
      <c r="W34" s="808" t="s">
        <v>517</v>
      </c>
      <c r="X34" s="527"/>
      <c r="Y34" s="779">
        <v>6.827</v>
      </c>
      <c r="Z34" s="527"/>
      <c r="AA34" s="808" t="s">
        <v>517</v>
      </c>
      <c r="AB34" s="527"/>
      <c r="AC34" s="808" t="s">
        <v>517</v>
      </c>
      <c r="AD34" s="527"/>
      <c r="AE34" s="808" t="s">
        <v>517</v>
      </c>
      <c r="AF34" s="527"/>
      <c r="AG34" s="808" t="s">
        <v>517</v>
      </c>
      <c r="AI34" s="184"/>
    </row>
    <row r="35" spans="1:35" x14ac:dyDescent="0.2">
      <c r="A35" s="62"/>
      <c r="B35" s="34">
        <v>11</v>
      </c>
      <c r="C35" s="17" t="s">
        <v>47</v>
      </c>
      <c r="D35" s="18"/>
      <c r="E35" s="782">
        <v>1.556</v>
      </c>
      <c r="F35" s="552"/>
      <c r="G35" s="808" t="s">
        <v>517</v>
      </c>
      <c r="H35" s="552"/>
      <c r="I35" s="779">
        <v>9.2999999999999999E-2</v>
      </c>
      <c r="J35" s="552"/>
      <c r="K35" s="808" t="s">
        <v>517</v>
      </c>
      <c r="L35" s="552"/>
      <c r="M35" s="779">
        <v>0.6</v>
      </c>
      <c r="N35" s="552"/>
      <c r="O35" s="808" t="s">
        <v>517</v>
      </c>
      <c r="P35" s="552"/>
      <c r="Q35" s="779">
        <v>0.04</v>
      </c>
      <c r="R35" s="518"/>
      <c r="S35" s="15"/>
      <c r="T35" s="34">
        <v>11</v>
      </c>
      <c r="U35" s="17" t="s">
        <v>47</v>
      </c>
      <c r="V35" s="18"/>
      <c r="W35" s="779">
        <v>0.219</v>
      </c>
      <c r="X35" s="527"/>
      <c r="Y35" s="779">
        <v>0.60399999999999998</v>
      </c>
      <c r="Z35" s="527"/>
      <c r="AA35" s="808" t="s">
        <v>517</v>
      </c>
      <c r="AB35" s="527"/>
      <c r="AC35" s="808" t="s">
        <v>517</v>
      </c>
      <c r="AD35" s="527"/>
      <c r="AE35" s="808" t="s">
        <v>517</v>
      </c>
      <c r="AF35" s="527"/>
      <c r="AG35" s="808" t="s">
        <v>517</v>
      </c>
      <c r="AI35" s="184"/>
    </row>
    <row r="36" spans="1:35" x14ac:dyDescent="0.2">
      <c r="A36" s="62"/>
      <c r="B36" s="34">
        <v>12</v>
      </c>
      <c r="C36" s="17" t="s">
        <v>48</v>
      </c>
      <c r="D36" s="18"/>
      <c r="E36" s="782">
        <v>9.6489999999999991</v>
      </c>
      <c r="F36" s="552"/>
      <c r="G36" s="779">
        <v>0.20699999999999999</v>
      </c>
      <c r="H36" s="552"/>
      <c r="I36" s="779">
        <v>2.61</v>
      </c>
      <c r="J36" s="552"/>
      <c r="K36" s="808" t="s">
        <v>517</v>
      </c>
      <c r="L36" s="552"/>
      <c r="M36" s="808" t="s">
        <v>517</v>
      </c>
      <c r="N36" s="552"/>
      <c r="O36" s="808" t="s">
        <v>517</v>
      </c>
      <c r="P36" s="552"/>
      <c r="Q36" s="779">
        <v>4.2850000000000001</v>
      </c>
      <c r="R36" s="518"/>
      <c r="S36" s="15"/>
      <c r="T36" s="34">
        <v>12</v>
      </c>
      <c r="U36" s="17" t="s">
        <v>48</v>
      </c>
      <c r="V36" s="18"/>
      <c r="W36" s="808" t="s">
        <v>517</v>
      </c>
      <c r="X36" s="527"/>
      <c r="Y36" s="779">
        <v>2.5470000000000002</v>
      </c>
      <c r="Z36" s="527"/>
      <c r="AA36" s="808" t="s">
        <v>517</v>
      </c>
      <c r="AB36" s="527"/>
      <c r="AC36" s="808" t="s">
        <v>517</v>
      </c>
      <c r="AD36" s="527"/>
      <c r="AE36" s="808" t="s">
        <v>517</v>
      </c>
      <c r="AF36" s="527"/>
      <c r="AG36" s="808" t="s">
        <v>517</v>
      </c>
      <c r="AI36" s="184"/>
    </row>
    <row r="37" spans="1:35" x14ac:dyDescent="0.2">
      <c r="A37" s="62"/>
      <c r="B37" s="34">
        <v>13</v>
      </c>
      <c r="C37" s="17" t="s">
        <v>49</v>
      </c>
      <c r="D37" s="18"/>
      <c r="E37" s="808" t="s">
        <v>517</v>
      </c>
      <c r="F37" s="552"/>
      <c r="G37" s="808" t="s">
        <v>517</v>
      </c>
      <c r="H37" s="552"/>
      <c r="I37" s="808" t="s">
        <v>517</v>
      </c>
      <c r="J37" s="552"/>
      <c r="K37" s="808" t="s">
        <v>517</v>
      </c>
      <c r="L37" s="552"/>
      <c r="M37" s="808" t="s">
        <v>517</v>
      </c>
      <c r="N37" s="552"/>
      <c r="O37" s="808" t="s">
        <v>517</v>
      </c>
      <c r="P37" s="552"/>
      <c r="Q37" s="808" t="s">
        <v>517</v>
      </c>
      <c r="R37" s="518"/>
      <c r="S37" s="15"/>
      <c r="T37" s="34">
        <v>13</v>
      </c>
      <c r="U37" s="17" t="s">
        <v>49</v>
      </c>
      <c r="V37" s="18"/>
      <c r="W37" s="808" t="s">
        <v>517</v>
      </c>
      <c r="X37" s="527"/>
      <c r="Y37" s="808" t="s">
        <v>517</v>
      </c>
      <c r="Z37" s="527"/>
      <c r="AA37" s="808" t="s">
        <v>517</v>
      </c>
      <c r="AB37" s="527"/>
      <c r="AC37" s="808" t="s">
        <v>517</v>
      </c>
      <c r="AD37" s="527"/>
      <c r="AE37" s="808" t="s">
        <v>517</v>
      </c>
      <c r="AF37" s="527"/>
      <c r="AG37" s="808" t="s">
        <v>517</v>
      </c>
      <c r="AI37" s="184"/>
    </row>
    <row r="38" spans="1:35" x14ac:dyDescent="0.2">
      <c r="A38" s="62"/>
      <c r="B38" s="34">
        <v>14</v>
      </c>
      <c r="C38" s="17" t="s">
        <v>50</v>
      </c>
      <c r="D38" s="18"/>
      <c r="E38" s="782">
        <v>229.327</v>
      </c>
      <c r="F38" s="552"/>
      <c r="G38" s="779">
        <v>5.0999999999999997E-2</v>
      </c>
      <c r="H38" s="552"/>
      <c r="I38" s="779">
        <v>158.53</v>
      </c>
      <c r="J38" s="552"/>
      <c r="K38" s="808" t="s">
        <v>517</v>
      </c>
      <c r="L38" s="552"/>
      <c r="M38" s="808" t="s">
        <v>517</v>
      </c>
      <c r="N38" s="552"/>
      <c r="O38" s="779">
        <v>24.218</v>
      </c>
      <c r="P38" s="552"/>
      <c r="Q38" s="779">
        <v>46.527999999999999</v>
      </c>
      <c r="R38" s="518"/>
      <c r="S38" s="15"/>
      <c r="T38" s="34">
        <v>14</v>
      </c>
      <c r="U38" s="17" t="s">
        <v>50</v>
      </c>
      <c r="V38" s="18"/>
      <c r="W38" s="808" t="s">
        <v>517</v>
      </c>
      <c r="X38" s="527"/>
      <c r="Y38" s="808" t="s">
        <v>517</v>
      </c>
      <c r="Z38" s="527"/>
      <c r="AA38" s="808" t="s">
        <v>517</v>
      </c>
      <c r="AB38" s="527"/>
      <c r="AC38" s="808" t="s">
        <v>517</v>
      </c>
      <c r="AD38" s="527"/>
      <c r="AE38" s="808" t="s">
        <v>517</v>
      </c>
      <c r="AF38" s="527"/>
      <c r="AG38" s="808" t="s">
        <v>517</v>
      </c>
      <c r="AI38" s="184"/>
    </row>
    <row r="39" spans="1:35" x14ac:dyDescent="0.2">
      <c r="A39" s="62"/>
      <c r="B39" s="34">
        <v>15</v>
      </c>
      <c r="C39" s="17" t="s">
        <v>51</v>
      </c>
      <c r="D39" s="18"/>
      <c r="E39" s="808" t="s">
        <v>517</v>
      </c>
      <c r="F39" s="552"/>
      <c r="G39" s="808" t="s">
        <v>517</v>
      </c>
      <c r="H39" s="552"/>
      <c r="I39" s="808" t="s">
        <v>517</v>
      </c>
      <c r="J39" s="552"/>
      <c r="K39" s="808" t="s">
        <v>517</v>
      </c>
      <c r="L39" s="552"/>
      <c r="M39" s="808" t="s">
        <v>517</v>
      </c>
      <c r="N39" s="552"/>
      <c r="O39" s="808" t="s">
        <v>517</v>
      </c>
      <c r="P39" s="552"/>
      <c r="Q39" s="808" t="s">
        <v>517</v>
      </c>
      <c r="R39" s="518"/>
      <c r="S39" s="15"/>
      <c r="T39" s="34">
        <v>15</v>
      </c>
      <c r="U39" s="17" t="s">
        <v>51</v>
      </c>
      <c r="V39" s="18"/>
      <c r="W39" s="808" t="s">
        <v>517</v>
      </c>
      <c r="X39" s="527"/>
      <c r="Y39" s="808" t="s">
        <v>517</v>
      </c>
      <c r="Z39" s="527"/>
      <c r="AA39" s="808" t="s">
        <v>517</v>
      </c>
      <c r="AB39" s="527"/>
      <c r="AC39" s="808" t="s">
        <v>517</v>
      </c>
      <c r="AD39" s="527"/>
      <c r="AE39" s="808" t="s">
        <v>517</v>
      </c>
      <c r="AF39" s="527"/>
      <c r="AG39" s="808" t="s">
        <v>517</v>
      </c>
      <c r="AI39" s="184"/>
    </row>
    <row r="40" spans="1:35" x14ac:dyDescent="0.2">
      <c r="A40" s="62"/>
      <c r="B40" s="34">
        <v>16</v>
      </c>
      <c r="C40" s="17" t="s">
        <v>52</v>
      </c>
      <c r="D40" s="18"/>
      <c r="E40" s="782">
        <v>4.0000000000000001E-3</v>
      </c>
      <c r="F40" s="552"/>
      <c r="G40" s="808" t="s">
        <v>517</v>
      </c>
      <c r="H40" s="552"/>
      <c r="I40" s="808" t="s">
        <v>517</v>
      </c>
      <c r="J40" s="552"/>
      <c r="K40" s="808" t="s">
        <v>517</v>
      </c>
      <c r="L40" s="552"/>
      <c r="M40" s="808" t="s">
        <v>517</v>
      </c>
      <c r="N40" s="552"/>
      <c r="O40" s="808" t="s">
        <v>517</v>
      </c>
      <c r="P40" s="552"/>
      <c r="Q40" s="779">
        <v>4.0000000000000001E-3</v>
      </c>
      <c r="R40" s="518"/>
      <c r="S40" s="15"/>
      <c r="T40" s="34">
        <v>16</v>
      </c>
      <c r="U40" s="17" t="s">
        <v>52</v>
      </c>
      <c r="V40" s="18"/>
      <c r="W40" s="808" t="s">
        <v>517</v>
      </c>
      <c r="X40" s="527"/>
      <c r="Y40" s="808" t="s">
        <v>517</v>
      </c>
      <c r="Z40" s="527"/>
      <c r="AA40" s="808" t="s">
        <v>517</v>
      </c>
      <c r="AB40" s="527"/>
      <c r="AC40" s="808" t="s">
        <v>517</v>
      </c>
      <c r="AD40" s="527"/>
      <c r="AE40" s="808" t="s">
        <v>517</v>
      </c>
      <c r="AF40" s="527"/>
      <c r="AG40" s="808" t="s">
        <v>517</v>
      </c>
      <c r="AI40" s="184"/>
    </row>
    <row r="41" spans="1:35" x14ac:dyDescent="0.2">
      <c r="A41" s="119"/>
      <c r="B41" s="34">
        <v>17</v>
      </c>
      <c r="C41" s="17" t="s">
        <v>53</v>
      </c>
      <c r="D41" s="38"/>
      <c r="E41" s="808" t="s">
        <v>517</v>
      </c>
      <c r="F41" s="552"/>
      <c r="G41" s="808" t="s">
        <v>517</v>
      </c>
      <c r="H41" s="552"/>
      <c r="I41" s="808" t="s">
        <v>517</v>
      </c>
      <c r="J41" s="552"/>
      <c r="K41" s="808" t="s">
        <v>517</v>
      </c>
      <c r="L41" s="552"/>
      <c r="M41" s="808" t="s">
        <v>517</v>
      </c>
      <c r="N41" s="552"/>
      <c r="O41" s="808" t="s">
        <v>517</v>
      </c>
      <c r="P41" s="552"/>
      <c r="Q41" s="808" t="s">
        <v>517</v>
      </c>
      <c r="R41" s="518"/>
      <c r="S41" s="15"/>
      <c r="T41" s="34">
        <v>17</v>
      </c>
      <c r="U41" s="17" t="s">
        <v>53</v>
      </c>
      <c r="V41" s="38"/>
      <c r="W41" s="808" t="s">
        <v>517</v>
      </c>
      <c r="X41" s="527"/>
      <c r="Y41" s="808" t="s">
        <v>517</v>
      </c>
      <c r="Z41" s="527"/>
      <c r="AA41" s="808" t="s">
        <v>517</v>
      </c>
      <c r="AB41" s="527"/>
      <c r="AC41" s="808" t="s">
        <v>517</v>
      </c>
      <c r="AD41" s="527"/>
      <c r="AE41" s="808" t="s">
        <v>517</v>
      </c>
      <c r="AF41" s="527"/>
      <c r="AG41" s="808" t="s">
        <v>517</v>
      </c>
      <c r="AI41" s="362"/>
    </row>
    <row r="42" spans="1:35" x14ac:dyDescent="0.2">
      <c r="A42" s="119"/>
      <c r="B42" s="34">
        <v>18</v>
      </c>
      <c r="C42" s="17" t="s">
        <v>54</v>
      </c>
      <c r="D42" s="18"/>
      <c r="E42" s="782">
        <v>25.186</v>
      </c>
      <c r="F42" s="552"/>
      <c r="G42" s="779">
        <v>8.9999999999999993E-3</v>
      </c>
      <c r="H42" s="552"/>
      <c r="I42" s="779">
        <v>16.667000000000002</v>
      </c>
      <c r="J42" s="552"/>
      <c r="K42" s="808" t="s">
        <v>517</v>
      </c>
      <c r="L42" s="552"/>
      <c r="M42" s="808" t="s">
        <v>517</v>
      </c>
      <c r="N42" s="552"/>
      <c r="O42" s="779">
        <v>0.27</v>
      </c>
      <c r="P42" s="552"/>
      <c r="Q42" s="779">
        <v>0.08</v>
      </c>
      <c r="R42" s="518"/>
      <c r="S42" s="15"/>
      <c r="T42" s="34">
        <v>18</v>
      </c>
      <c r="U42" s="17" t="s">
        <v>54</v>
      </c>
      <c r="V42" s="18"/>
      <c r="W42" s="779">
        <v>0.92</v>
      </c>
      <c r="X42" s="527"/>
      <c r="Y42" s="779">
        <v>6.22</v>
      </c>
      <c r="Z42" s="527"/>
      <c r="AA42" s="779">
        <v>1.02</v>
      </c>
      <c r="AB42" s="527"/>
      <c r="AC42" s="808" t="s">
        <v>517</v>
      </c>
      <c r="AD42" s="527"/>
      <c r="AE42" s="808" t="s">
        <v>517</v>
      </c>
      <c r="AF42" s="527"/>
      <c r="AG42" s="808" t="s">
        <v>517</v>
      </c>
      <c r="AI42" s="362"/>
    </row>
    <row r="43" spans="1:35" x14ac:dyDescent="0.2">
      <c r="A43" s="62"/>
      <c r="B43" s="34">
        <v>19</v>
      </c>
      <c r="C43" s="34" t="s">
        <v>314</v>
      </c>
      <c r="D43" s="18"/>
      <c r="E43" s="782">
        <v>873.245</v>
      </c>
      <c r="F43" s="552"/>
      <c r="G43" s="779">
        <v>2.64</v>
      </c>
      <c r="H43" s="552"/>
      <c r="I43" s="808" t="s">
        <v>517</v>
      </c>
      <c r="J43" s="552"/>
      <c r="K43" s="779">
        <v>32.027000000000001</v>
      </c>
      <c r="L43" s="552"/>
      <c r="M43" s="779">
        <v>209.39</v>
      </c>
      <c r="N43" s="552"/>
      <c r="O43" s="779">
        <v>2.0049999999999999</v>
      </c>
      <c r="P43" s="552"/>
      <c r="Q43" s="779">
        <v>546.83600000000001</v>
      </c>
      <c r="R43" s="518"/>
      <c r="S43" s="15"/>
      <c r="T43" s="34">
        <v>19</v>
      </c>
      <c r="U43" s="34" t="s">
        <v>314</v>
      </c>
      <c r="V43" s="18"/>
      <c r="W43" s="779">
        <v>5.03</v>
      </c>
      <c r="X43" s="527"/>
      <c r="Y43" s="779">
        <v>73.171000000000006</v>
      </c>
      <c r="Z43" s="527"/>
      <c r="AA43" s="779">
        <v>1.526</v>
      </c>
      <c r="AB43" s="527"/>
      <c r="AC43" s="779">
        <v>0.62</v>
      </c>
      <c r="AD43" s="527"/>
      <c r="AE43" s="808" t="s">
        <v>517</v>
      </c>
      <c r="AF43" s="527"/>
      <c r="AG43" s="808" t="s">
        <v>517</v>
      </c>
      <c r="AI43" s="184"/>
    </row>
    <row r="44" spans="1:35" x14ac:dyDescent="0.2">
      <c r="A44" s="119"/>
      <c r="B44" s="34"/>
      <c r="C44" s="17" t="s">
        <v>208</v>
      </c>
      <c r="D44" s="18" t="s">
        <v>55</v>
      </c>
      <c r="E44" s="782">
        <v>662.23800000000006</v>
      </c>
      <c r="F44" s="552"/>
      <c r="G44" s="779">
        <v>2.64</v>
      </c>
      <c r="H44" s="552"/>
      <c r="I44" s="808" t="s">
        <v>517</v>
      </c>
      <c r="J44" s="552"/>
      <c r="K44" s="808" t="s">
        <v>517</v>
      </c>
      <c r="L44" s="552"/>
      <c r="M44" s="779">
        <v>127.98399999999999</v>
      </c>
      <c r="N44" s="552"/>
      <c r="O44" s="808" t="s">
        <v>517</v>
      </c>
      <c r="P44" s="552"/>
      <c r="Q44" s="779">
        <v>531.26900000000001</v>
      </c>
      <c r="R44" s="518"/>
      <c r="S44" s="15"/>
      <c r="T44" s="34"/>
      <c r="U44" s="17" t="s">
        <v>208</v>
      </c>
      <c r="V44" s="18" t="s">
        <v>55</v>
      </c>
      <c r="W44" s="808" t="s">
        <v>517</v>
      </c>
      <c r="X44" s="527"/>
      <c r="Y44" s="808" t="s">
        <v>517</v>
      </c>
      <c r="Z44" s="527"/>
      <c r="AA44" s="808" t="s">
        <v>517</v>
      </c>
      <c r="AB44" s="527"/>
      <c r="AC44" s="779">
        <v>0.34499999999999997</v>
      </c>
      <c r="AD44" s="527"/>
      <c r="AE44" s="808" t="s">
        <v>517</v>
      </c>
      <c r="AF44" s="527"/>
      <c r="AG44" s="808" t="s">
        <v>517</v>
      </c>
      <c r="AI44" s="362"/>
    </row>
    <row r="45" spans="1:35" x14ac:dyDescent="0.2">
      <c r="A45" s="119"/>
      <c r="B45" s="34"/>
      <c r="C45" s="17"/>
      <c r="D45" s="18" t="s">
        <v>56</v>
      </c>
      <c r="E45" s="782">
        <v>4.7E-2</v>
      </c>
      <c r="F45" s="552"/>
      <c r="G45" s="808" t="s">
        <v>517</v>
      </c>
      <c r="H45" s="552"/>
      <c r="I45" s="808" t="s">
        <v>517</v>
      </c>
      <c r="J45" s="552"/>
      <c r="K45" s="808" t="s">
        <v>517</v>
      </c>
      <c r="L45" s="552"/>
      <c r="M45" s="808" t="s">
        <v>517</v>
      </c>
      <c r="N45" s="552"/>
      <c r="O45" s="808" t="s">
        <v>517</v>
      </c>
      <c r="P45" s="552"/>
      <c r="Q45" s="779">
        <v>4.7E-2</v>
      </c>
      <c r="R45" s="518"/>
      <c r="S45" s="15"/>
      <c r="T45" s="34"/>
      <c r="U45" s="17"/>
      <c r="V45" s="18" t="s">
        <v>56</v>
      </c>
      <c r="W45" s="808" t="s">
        <v>517</v>
      </c>
      <c r="X45" s="527"/>
      <c r="Y45" s="808" t="s">
        <v>517</v>
      </c>
      <c r="Z45" s="527"/>
      <c r="AA45" s="808" t="s">
        <v>517</v>
      </c>
      <c r="AB45" s="527"/>
      <c r="AC45" s="808" t="s">
        <v>517</v>
      </c>
      <c r="AD45" s="527"/>
      <c r="AE45" s="808" t="s">
        <v>517</v>
      </c>
      <c r="AF45" s="527"/>
      <c r="AG45" s="808" t="s">
        <v>517</v>
      </c>
      <c r="AI45" s="362"/>
    </row>
    <row r="46" spans="1:35" x14ac:dyDescent="0.2">
      <c r="A46" s="62"/>
      <c r="B46" s="34"/>
      <c r="C46" s="16"/>
      <c r="D46" s="18" t="s">
        <v>57</v>
      </c>
      <c r="E46" s="782">
        <v>208.80600000000001</v>
      </c>
      <c r="F46" s="552"/>
      <c r="G46" s="808" t="s">
        <v>517</v>
      </c>
      <c r="H46" s="552"/>
      <c r="I46" s="808" t="s">
        <v>517</v>
      </c>
      <c r="J46" s="552"/>
      <c r="K46" s="779">
        <v>32.027000000000001</v>
      </c>
      <c r="L46" s="552"/>
      <c r="M46" s="779">
        <v>79.251999999999995</v>
      </c>
      <c r="N46" s="552"/>
      <c r="O46" s="779">
        <v>2.0049999999999999</v>
      </c>
      <c r="P46" s="552"/>
      <c r="Q46" s="779">
        <v>15.52</v>
      </c>
      <c r="R46" s="518"/>
      <c r="S46" s="15"/>
      <c r="T46" s="34"/>
      <c r="U46" s="16"/>
      <c r="V46" s="18" t="s">
        <v>57</v>
      </c>
      <c r="W46" s="779">
        <v>5.03</v>
      </c>
      <c r="X46" s="527"/>
      <c r="Y46" s="779">
        <v>73.171000000000006</v>
      </c>
      <c r="Z46" s="527"/>
      <c r="AA46" s="779">
        <v>1.526</v>
      </c>
      <c r="AB46" s="527"/>
      <c r="AC46" s="779">
        <v>0.27500000000000002</v>
      </c>
      <c r="AD46" s="527"/>
      <c r="AE46" s="808" t="s">
        <v>517</v>
      </c>
      <c r="AF46" s="527"/>
      <c r="AG46" s="808" t="s">
        <v>517</v>
      </c>
      <c r="AI46" s="184"/>
    </row>
    <row r="47" spans="1:35" x14ac:dyDescent="0.2">
      <c r="A47" s="62"/>
      <c r="B47" s="34">
        <v>20</v>
      </c>
      <c r="C47" s="50" t="s">
        <v>315</v>
      </c>
      <c r="D47" s="18"/>
      <c r="E47" s="782">
        <v>158.08799999999999</v>
      </c>
      <c r="F47" s="552"/>
      <c r="G47" s="779">
        <v>9.8190000000000008</v>
      </c>
      <c r="H47" s="552"/>
      <c r="I47" s="779">
        <v>0.13500000000000001</v>
      </c>
      <c r="J47" s="552"/>
      <c r="K47" s="779">
        <v>1.5009999999999999</v>
      </c>
      <c r="L47" s="552"/>
      <c r="M47" s="779">
        <v>4.4429999999999996</v>
      </c>
      <c r="N47" s="552"/>
      <c r="O47" s="808" t="s">
        <v>517</v>
      </c>
      <c r="P47" s="552"/>
      <c r="Q47" s="779">
        <v>89.590999999999994</v>
      </c>
      <c r="R47" s="518"/>
      <c r="S47" s="455"/>
      <c r="T47" s="640">
        <v>20</v>
      </c>
      <c r="U47" s="641" t="s">
        <v>315</v>
      </c>
      <c r="V47" s="103"/>
      <c r="W47" s="808" t="s">
        <v>517</v>
      </c>
      <c r="X47" s="527"/>
      <c r="Y47" s="808" t="s">
        <v>517</v>
      </c>
      <c r="Z47" s="527"/>
      <c r="AA47" s="808" t="s">
        <v>517</v>
      </c>
      <c r="AB47" s="527"/>
      <c r="AC47" s="808" t="s">
        <v>517</v>
      </c>
      <c r="AD47" s="527"/>
      <c r="AE47" s="779">
        <v>52.598999999999997</v>
      </c>
      <c r="AF47" s="527"/>
      <c r="AG47" s="808" t="s">
        <v>517</v>
      </c>
      <c r="AI47" s="184"/>
    </row>
    <row r="48" spans="1:35" s="145" customFormat="1" ht="21" customHeight="1" x14ac:dyDescent="0.2">
      <c r="A48" s="254"/>
      <c r="B48" s="255" t="s">
        <v>606</v>
      </c>
      <c r="C48" s="255"/>
      <c r="D48" s="242"/>
      <c r="E48" s="782">
        <v>11580.960999999999</v>
      </c>
      <c r="F48" s="553"/>
      <c r="G48" s="782">
        <v>923.27200000000005</v>
      </c>
      <c r="H48" s="552"/>
      <c r="I48" s="782">
        <v>589.24900000000002</v>
      </c>
      <c r="J48" s="553"/>
      <c r="K48" s="782">
        <v>838.82799999999997</v>
      </c>
      <c r="L48" s="553"/>
      <c r="M48" s="782">
        <v>1450.616</v>
      </c>
      <c r="N48" s="553"/>
      <c r="O48" s="782">
        <v>688.90200000000004</v>
      </c>
      <c r="P48" s="552"/>
      <c r="Q48" s="782">
        <v>3716.79</v>
      </c>
      <c r="R48" s="522"/>
      <c r="S48" s="77"/>
      <c r="T48" s="255" t="s">
        <v>621</v>
      </c>
      <c r="U48" s="255"/>
      <c r="V48" s="242"/>
      <c r="W48" s="782">
        <v>316.149</v>
      </c>
      <c r="X48" s="528"/>
      <c r="Y48" s="782">
        <v>1343.53</v>
      </c>
      <c r="Z48" s="528"/>
      <c r="AA48" s="782">
        <v>267.40100000000001</v>
      </c>
      <c r="AB48" s="527"/>
      <c r="AC48" s="782">
        <v>1081.9079999999999</v>
      </c>
      <c r="AD48" s="527"/>
      <c r="AE48" s="782">
        <v>346.61399999999998</v>
      </c>
      <c r="AF48" s="528"/>
      <c r="AG48" s="782">
        <v>17.702000000000002</v>
      </c>
      <c r="AH48" s="522"/>
      <c r="AI48" s="84"/>
    </row>
    <row r="49" spans="1:34" s="145" customFormat="1" x14ac:dyDescent="0.2">
      <c r="A49" s="120"/>
      <c r="B49" s="83" t="s">
        <v>502</v>
      </c>
      <c r="C49" s="83"/>
      <c r="D49" s="51"/>
      <c r="E49" s="638">
        <v>11162</v>
      </c>
      <c r="F49" s="554"/>
      <c r="G49" s="638">
        <v>678</v>
      </c>
      <c r="H49" s="724"/>
      <c r="I49" s="638">
        <v>488</v>
      </c>
      <c r="J49" s="554"/>
      <c r="K49" s="638">
        <v>700</v>
      </c>
      <c r="L49" s="554"/>
      <c r="M49" s="638">
        <v>1410</v>
      </c>
      <c r="N49" s="554"/>
      <c r="O49" s="638">
        <v>661</v>
      </c>
      <c r="P49" s="724"/>
      <c r="Q49" s="638">
        <v>3553</v>
      </c>
      <c r="R49" s="522"/>
      <c r="S49" s="397"/>
      <c r="T49" s="83" t="s">
        <v>569</v>
      </c>
      <c r="U49" s="83"/>
      <c r="V49" s="51"/>
      <c r="W49" s="638">
        <v>354</v>
      </c>
      <c r="X49" s="535"/>
      <c r="Y49" s="638">
        <v>1290</v>
      </c>
      <c r="Z49" s="535"/>
      <c r="AA49" s="638">
        <v>414</v>
      </c>
      <c r="AB49" s="529"/>
      <c r="AC49" s="638">
        <v>1178</v>
      </c>
      <c r="AD49" s="529"/>
      <c r="AE49" s="638">
        <v>423</v>
      </c>
      <c r="AF49" s="535"/>
      <c r="AG49" s="638">
        <v>13</v>
      </c>
      <c r="AH49" s="522"/>
    </row>
    <row r="50" spans="1:34" s="62" customFormat="1" ht="21" customHeight="1" x14ac:dyDescent="0.2">
      <c r="A50" s="63"/>
      <c r="B50" s="114"/>
      <c r="C50" s="114"/>
      <c r="D50" s="58"/>
      <c r="E50" s="36"/>
      <c r="F50" s="514"/>
      <c r="G50" s="15"/>
      <c r="H50" s="514"/>
      <c r="I50" s="15"/>
      <c r="J50" s="514"/>
      <c r="K50" s="15"/>
      <c r="L50" s="514"/>
      <c r="M50" s="15"/>
      <c r="N50" s="514"/>
      <c r="O50" s="15"/>
      <c r="P50" s="514"/>
      <c r="Q50" s="15"/>
      <c r="R50" s="518"/>
      <c r="S50" s="16"/>
      <c r="T50" s="63"/>
      <c r="U50" s="63"/>
      <c r="V50" s="18"/>
      <c r="W50" s="15"/>
      <c r="X50" s="514"/>
      <c r="Y50" s="15"/>
      <c r="Z50" s="514"/>
      <c r="AA50" s="15"/>
      <c r="AB50" s="514"/>
      <c r="AC50" s="15"/>
      <c r="AD50" s="514"/>
      <c r="AE50" s="15"/>
      <c r="AF50" s="514"/>
      <c r="AG50" s="15"/>
      <c r="AH50" s="514"/>
    </row>
  </sheetData>
  <mergeCells count="2">
    <mergeCell ref="A2:Q2"/>
    <mergeCell ref="A3:Q3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colBreaks count="1" manualBreakCount="1">
    <brk id="18" max="49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A1:AI50"/>
  <sheetViews>
    <sheetView showGridLines="0" zoomScaleNormal="100" zoomScaleSheetLayoutView="100" workbookViewId="0"/>
  </sheetViews>
  <sheetFormatPr defaultRowHeight="12.75" x14ac:dyDescent="0.2"/>
  <cols>
    <col min="1" max="1" width="1.85546875" style="92" customWidth="1"/>
    <col min="2" max="2" width="4.28515625" style="121" customWidth="1"/>
    <col min="3" max="3" width="4.85546875" style="121" customWidth="1"/>
    <col min="4" max="4" width="27.7109375" style="86" customWidth="1"/>
    <col min="5" max="5" width="6.5703125" style="45" customWidth="1"/>
    <col min="6" max="6" width="1.42578125" style="524" customWidth="1"/>
    <col min="7" max="7" width="6.5703125" style="2" customWidth="1"/>
    <col min="8" max="8" width="1.42578125" style="514" customWidth="1"/>
    <col min="9" max="9" width="6.5703125" style="2" customWidth="1"/>
    <col min="10" max="10" width="1.42578125" style="514" customWidth="1"/>
    <col min="11" max="11" width="6.5703125" style="2" customWidth="1"/>
    <col min="12" max="12" width="1.42578125" style="514" customWidth="1"/>
    <col min="13" max="13" width="6.5703125" style="2" customWidth="1"/>
    <col min="14" max="14" width="1.42578125" style="514" customWidth="1"/>
    <col min="15" max="15" width="6.5703125" style="2" customWidth="1"/>
    <col min="16" max="16" width="1.42578125" style="514" customWidth="1"/>
    <col min="17" max="17" width="6.5703125" style="2" customWidth="1"/>
    <col min="18" max="18" width="1.42578125" style="556" customWidth="1"/>
    <col min="19" max="19" width="1.85546875" style="92" customWidth="1"/>
    <col min="20" max="20" width="4.28515625" style="121" customWidth="1"/>
    <col min="21" max="21" width="4.85546875" style="121" customWidth="1"/>
    <col min="22" max="22" width="27.7109375" style="86" customWidth="1"/>
    <col min="23" max="23" width="6.5703125" style="2" customWidth="1"/>
    <col min="24" max="24" width="1.42578125" style="514" customWidth="1"/>
    <col min="25" max="25" width="6.5703125" style="2" customWidth="1"/>
    <col min="26" max="26" width="1.42578125" style="514" customWidth="1"/>
    <col min="27" max="27" width="6.5703125" style="2" customWidth="1"/>
    <col min="28" max="28" width="1.42578125" style="514" customWidth="1"/>
    <col min="29" max="29" width="6.5703125" style="2" customWidth="1"/>
    <col min="30" max="30" width="1.42578125" style="514" customWidth="1"/>
    <col min="31" max="31" width="6.5703125" style="2" customWidth="1"/>
    <col min="32" max="32" width="1.42578125" style="514" customWidth="1"/>
    <col min="33" max="33" width="6.5703125" style="2" customWidth="1"/>
    <col min="34" max="34" width="1.42578125" style="514" customWidth="1"/>
  </cols>
  <sheetData>
    <row r="1" spans="1:34" ht="12.75" customHeight="1" x14ac:dyDescent="0.2">
      <c r="A1" s="56" t="s">
        <v>101</v>
      </c>
      <c r="B1" s="110"/>
      <c r="C1" s="110"/>
      <c r="D1" s="55"/>
      <c r="E1" s="3"/>
      <c r="G1" s="1"/>
      <c r="I1" s="1"/>
      <c r="K1" s="1"/>
      <c r="M1" s="1"/>
      <c r="O1" s="1"/>
      <c r="Q1" s="1"/>
      <c r="R1" s="555"/>
      <c r="S1" s="56" t="s">
        <v>102</v>
      </c>
      <c r="T1" s="110"/>
      <c r="U1" s="110"/>
      <c r="V1" s="55"/>
      <c r="W1" s="1"/>
      <c r="Y1" s="1"/>
      <c r="AA1" s="1"/>
      <c r="AC1" s="1"/>
      <c r="AE1" s="1"/>
      <c r="AG1" s="1"/>
    </row>
    <row r="2" spans="1:34" ht="25.5" customHeight="1" x14ac:dyDescent="0.2">
      <c r="A2" s="881" t="s">
        <v>622</v>
      </c>
      <c r="B2" s="869"/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  <c r="P2" s="869"/>
      <c r="Q2" s="869"/>
      <c r="R2" s="555"/>
      <c r="S2" s="56"/>
      <c r="T2" s="110"/>
      <c r="U2" s="110"/>
      <c r="V2" s="55"/>
      <c r="W2" s="1"/>
      <c r="Y2" s="1"/>
      <c r="AA2" s="1"/>
      <c r="AC2" s="1"/>
      <c r="AE2" s="1"/>
      <c r="AG2" s="1"/>
    </row>
    <row r="3" spans="1:34" s="663" customFormat="1" ht="25.5" customHeight="1" x14ac:dyDescent="0.2">
      <c r="A3" s="886" t="s">
        <v>623</v>
      </c>
      <c r="B3" s="887"/>
      <c r="C3" s="887"/>
      <c r="D3" s="887"/>
      <c r="E3" s="887"/>
      <c r="F3" s="887"/>
      <c r="G3" s="887"/>
      <c r="H3" s="887"/>
      <c r="I3" s="887"/>
      <c r="J3" s="887"/>
      <c r="K3" s="887"/>
      <c r="L3" s="887"/>
      <c r="M3" s="887"/>
      <c r="N3" s="887"/>
      <c r="O3" s="887"/>
      <c r="P3" s="887"/>
      <c r="Q3" s="887"/>
      <c r="R3" s="667"/>
      <c r="S3" s="668"/>
      <c r="T3" s="665"/>
      <c r="U3" s="665"/>
      <c r="V3" s="669"/>
      <c r="W3" s="664"/>
      <c r="X3" s="517"/>
      <c r="Y3" s="664"/>
      <c r="Z3" s="517"/>
      <c r="AA3" s="664"/>
      <c r="AB3" s="517"/>
      <c r="AC3" s="664"/>
      <c r="AD3" s="517"/>
      <c r="AE3" s="664"/>
      <c r="AF3" s="517"/>
      <c r="AG3" s="664"/>
      <c r="AH3" s="654"/>
    </row>
    <row r="4" spans="1:34" ht="12.75" customHeight="1" x14ac:dyDescent="0.2">
      <c r="A4" s="59" t="s">
        <v>431</v>
      </c>
      <c r="B4" s="111"/>
      <c r="C4" s="111"/>
      <c r="D4" s="122"/>
      <c r="E4" s="52"/>
      <c r="F4" s="538"/>
      <c r="G4" s="113"/>
      <c r="H4" s="525"/>
      <c r="I4" s="113"/>
      <c r="J4" s="525"/>
      <c r="K4" s="113"/>
      <c r="L4" s="525"/>
      <c r="M4" s="113"/>
      <c r="N4" s="525"/>
      <c r="O4" s="113"/>
      <c r="P4" s="525"/>
      <c r="Q4" s="113"/>
      <c r="R4" s="520"/>
      <c r="S4" s="59" t="s">
        <v>431</v>
      </c>
      <c r="T4" s="111"/>
      <c r="U4" s="111"/>
      <c r="V4" s="122"/>
      <c r="W4" s="113"/>
      <c r="X4" s="525"/>
      <c r="Y4" s="113"/>
      <c r="Z4" s="525"/>
      <c r="AA4" s="113"/>
      <c r="AB4" s="525"/>
      <c r="AC4" s="113"/>
      <c r="AD4" s="525"/>
      <c r="AE4" s="113"/>
      <c r="AF4" s="525"/>
      <c r="AG4" s="113"/>
      <c r="AH4" s="518"/>
    </row>
    <row r="5" spans="1:34" x14ac:dyDescent="0.2">
      <c r="A5" s="63" t="s">
        <v>0</v>
      </c>
      <c r="B5" s="114"/>
      <c r="C5" s="114"/>
      <c r="D5" s="18"/>
      <c r="E5" s="240" t="s">
        <v>114</v>
      </c>
      <c r="G5" s="161" t="s">
        <v>378</v>
      </c>
      <c r="I5" s="161" t="s">
        <v>339</v>
      </c>
      <c r="K5" s="161" t="s">
        <v>379</v>
      </c>
      <c r="M5" s="161" t="s">
        <v>380</v>
      </c>
      <c r="O5" s="161" t="s">
        <v>381</v>
      </c>
      <c r="Q5" s="161" t="s">
        <v>105</v>
      </c>
      <c r="R5" s="520"/>
      <c r="S5" s="63" t="s">
        <v>0</v>
      </c>
      <c r="T5" s="114"/>
      <c r="U5" s="114"/>
      <c r="V5" s="18"/>
      <c r="W5" s="161" t="s">
        <v>353</v>
      </c>
      <c r="Y5" s="161" t="s">
        <v>340</v>
      </c>
      <c r="AA5" s="161" t="s">
        <v>354</v>
      </c>
      <c r="AC5" s="161" t="s">
        <v>382</v>
      </c>
      <c r="AE5" s="161" t="s">
        <v>355</v>
      </c>
      <c r="AG5" s="161" t="s">
        <v>356</v>
      </c>
    </row>
    <row r="6" spans="1:34" x14ac:dyDescent="0.2">
      <c r="A6" s="106" t="s">
        <v>1</v>
      </c>
      <c r="B6" s="114"/>
      <c r="C6" s="114"/>
      <c r="D6" s="18"/>
      <c r="E6" s="302" t="s">
        <v>124</v>
      </c>
      <c r="G6" s="161" t="s">
        <v>357</v>
      </c>
      <c r="I6" s="161" t="s">
        <v>358</v>
      </c>
      <c r="K6" s="161" t="s">
        <v>359</v>
      </c>
      <c r="M6" s="161" t="s">
        <v>360</v>
      </c>
      <c r="O6" s="161" t="s">
        <v>361</v>
      </c>
      <c r="Q6" s="161" t="s">
        <v>106</v>
      </c>
      <c r="R6" s="557"/>
      <c r="S6" s="106" t="s">
        <v>1</v>
      </c>
      <c r="T6" s="114"/>
      <c r="U6" s="114"/>
      <c r="V6" s="18"/>
      <c r="W6" s="161" t="s">
        <v>362</v>
      </c>
      <c r="Y6" s="161" t="s">
        <v>140</v>
      </c>
      <c r="AA6" s="161" t="s">
        <v>363</v>
      </c>
      <c r="AC6" s="161" t="s">
        <v>371</v>
      </c>
      <c r="AE6" s="161" t="s">
        <v>364</v>
      </c>
      <c r="AG6" s="161" t="s">
        <v>365</v>
      </c>
    </row>
    <row r="7" spans="1:34" x14ac:dyDescent="0.2">
      <c r="A7" s="63"/>
      <c r="B7" s="114"/>
      <c r="C7" s="114"/>
      <c r="D7" s="18"/>
      <c r="E7" s="240"/>
      <c r="G7" s="161" t="s">
        <v>366</v>
      </c>
      <c r="I7" s="161" t="s">
        <v>367</v>
      </c>
      <c r="K7" s="161" t="s">
        <v>351</v>
      </c>
      <c r="M7" s="161" t="s">
        <v>368</v>
      </c>
      <c r="O7" s="161" t="s">
        <v>369</v>
      </c>
      <c r="Q7" s="161" t="s">
        <v>107</v>
      </c>
      <c r="R7" s="520"/>
      <c r="S7" s="63"/>
      <c r="T7" s="114"/>
      <c r="U7" s="114"/>
      <c r="V7" s="18"/>
      <c r="W7" s="161" t="s">
        <v>370</v>
      </c>
      <c r="Y7" s="161" t="s">
        <v>371</v>
      </c>
      <c r="AA7" s="161" t="s">
        <v>372</v>
      </c>
      <c r="AC7" s="161" t="s">
        <v>98</v>
      </c>
      <c r="AE7" s="161" t="s">
        <v>373</v>
      </c>
      <c r="AG7" s="161" t="s">
        <v>374</v>
      </c>
    </row>
    <row r="8" spans="1:34" x14ac:dyDescent="0.2">
      <c r="A8" s="63"/>
      <c r="B8" s="114"/>
      <c r="C8" s="114"/>
      <c r="D8" s="18"/>
      <c r="E8" s="240"/>
      <c r="G8" s="161" t="s">
        <v>375</v>
      </c>
      <c r="I8" s="161"/>
      <c r="K8" s="161"/>
      <c r="M8" s="161" t="s">
        <v>146</v>
      </c>
      <c r="O8" s="161" t="s">
        <v>376</v>
      </c>
      <c r="Q8" s="161"/>
      <c r="R8" s="520"/>
      <c r="S8" s="63"/>
      <c r="T8" s="114"/>
      <c r="U8" s="114"/>
      <c r="V8" s="18"/>
      <c r="W8" s="161" t="s">
        <v>371</v>
      </c>
      <c r="Y8" s="161"/>
      <c r="AA8" s="161"/>
      <c r="AC8" s="161" t="s">
        <v>99</v>
      </c>
      <c r="AE8" s="161" t="s">
        <v>377</v>
      </c>
      <c r="AG8" s="161" t="s">
        <v>146</v>
      </c>
    </row>
    <row r="9" spans="1:34" x14ac:dyDescent="0.2">
      <c r="A9" s="115"/>
      <c r="B9" s="116"/>
      <c r="C9" s="116"/>
      <c r="D9" s="11"/>
      <c r="E9" s="246"/>
      <c r="F9" s="538"/>
      <c r="G9" s="303"/>
      <c r="H9" s="525"/>
      <c r="I9" s="303"/>
      <c r="J9" s="525"/>
      <c r="K9" s="303"/>
      <c r="L9" s="525"/>
      <c r="M9" s="303"/>
      <c r="N9" s="525"/>
      <c r="O9" s="303" t="s">
        <v>66</v>
      </c>
      <c r="P9" s="525"/>
      <c r="Q9" s="303"/>
      <c r="R9" s="520"/>
      <c r="S9" s="115"/>
      <c r="T9" s="116"/>
      <c r="U9" s="116"/>
      <c r="V9" s="11"/>
      <c r="W9" s="303"/>
      <c r="X9" s="525"/>
      <c r="Y9" s="303"/>
      <c r="Z9" s="525"/>
      <c r="AA9" s="303"/>
      <c r="AB9" s="525"/>
      <c r="AC9" s="303" t="s">
        <v>100</v>
      </c>
      <c r="AD9" s="525"/>
      <c r="AE9" s="303"/>
      <c r="AF9" s="525"/>
      <c r="AG9" s="303" t="s">
        <v>68</v>
      </c>
      <c r="AH9" s="518"/>
    </row>
    <row r="10" spans="1:34" x14ac:dyDescent="0.2">
      <c r="A10" s="117"/>
      <c r="B10" s="118"/>
      <c r="C10" s="118"/>
      <c r="D10" s="58"/>
      <c r="E10" s="36"/>
      <c r="G10" s="15"/>
      <c r="I10" s="15"/>
      <c r="K10" s="15"/>
      <c r="M10" s="15"/>
      <c r="O10" s="15"/>
      <c r="Q10" s="15"/>
      <c r="R10" s="558"/>
      <c r="S10" s="117"/>
      <c r="T10" s="118"/>
      <c r="U10" s="118"/>
      <c r="V10" s="58"/>
      <c r="W10" s="15"/>
      <c r="Y10" s="15"/>
      <c r="AA10" s="15"/>
      <c r="AC10" s="15"/>
      <c r="AE10" s="15"/>
      <c r="AG10" s="1"/>
    </row>
    <row r="11" spans="1:34" x14ac:dyDescent="0.2">
      <c r="A11" s="62"/>
      <c r="B11" s="34">
        <v>1</v>
      </c>
      <c r="C11" s="17" t="s">
        <v>23</v>
      </c>
      <c r="D11" s="18"/>
      <c r="E11" s="782">
        <v>581.54999999999995</v>
      </c>
      <c r="F11" s="527"/>
      <c r="G11" s="808" t="s">
        <v>517</v>
      </c>
      <c r="H11" s="527"/>
      <c r="I11" s="779">
        <v>1.0249999999999999</v>
      </c>
      <c r="J11" s="527"/>
      <c r="K11" s="779">
        <v>176.648</v>
      </c>
      <c r="L11" s="527"/>
      <c r="M11" s="779">
        <v>3.5640000000000001</v>
      </c>
      <c r="N11" s="527"/>
      <c r="O11" s="779">
        <v>107.32299999999999</v>
      </c>
      <c r="P11" s="527"/>
      <c r="Q11" s="779">
        <v>176.727</v>
      </c>
      <c r="R11" s="516"/>
      <c r="S11" s="62"/>
      <c r="T11" s="34">
        <v>1</v>
      </c>
      <c r="U11" s="17" t="s">
        <v>23</v>
      </c>
      <c r="V11" s="18"/>
      <c r="W11" s="779">
        <v>19.451000000000001</v>
      </c>
      <c r="X11" s="527"/>
      <c r="Y11" s="779">
        <v>45.304000000000002</v>
      </c>
      <c r="Z11" s="527"/>
      <c r="AA11" s="808" t="s">
        <v>517</v>
      </c>
      <c r="AB11" s="527"/>
      <c r="AC11" s="808" t="s">
        <v>517</v>
      </c>
      <c r="AD11" s="527"/>
      <c r="AE11" s="779">
        <v>21.408000000000001</v>
      </c>
      <c r="AF11" s="527"/>
      <c r="AG11" s="779">
        <v>30.1</v>
      </c>
    </row>
    <row r="12" spans="1:34" x14ac:dyDescent="0.2">
      <c r="A12" s="62"/>
      <c r="B12" s="34"/>
      <c r="C12" s="17" t="s">
        <v>208</v>
      </c>
      <c r="D12" s="18" t="s">
        <v>24</v>
      </c>
      <c r="E12" s="782">
        <v>308.577</v>
      </c>
      <c r="F12" s="527"/>
      <c r="G12" s="808" t="s">
        <v>517</v>
      </c>
      <c r="H12" s="527"/>
      <c r="I12" s="808" t="s">
        <v>517</v>
      </c>
      <c r="J12" s="527"/>
      <c r="K12" s="808" t="s">
        <v>517</v>
      </c>
      <c r="L12" s="527"/>
      <c r="M12" s="779">
        <v>3.5640000000000001</v>
      </c>
      <c r="N12" s="527"/>
      <c r="O12" s="779">
        <v>107.32299999999999</v>
      </c>
      <c r="P12" s="527"/>
      <c r="Q12" s="779">
        <v>116.401</v>
      </c>
      <c r="R12" s="516"/>
      <c r="S12" s="62"/>
      <c r="T12" s="34"/>
      <c r="U12" s="17" t="s">
        <v>208</v>
      </c>
      <c r="V12" s="18" t="s">
        <v>24</v>
      </c>
      <c r="W12" s="779">
        <v>12.025</v>
      </c>
      <c r="X12" s="527"/>
      <c r="Y12" s="779">
        <v>29.187000000000001</v>
      </c>
      <c r="Z12" s="527"/>
      <c r="AA12" s="808" t="s">
        <v>517</v>
      </c>
      <c r="AB12" s="527"/>
      <c r="AC12" s="808" t="s">
        <v>517</v>
      </c>
      <c r="AD12" s="527"/>
      <c r="AE12" s="779">
        <v>9.9770000000000003</v>
      </c>
      <c r="AF12" s="527"/>
      <c r="AG12" s="779">
        <v>30.1</v>
      </c>
    </row>
    <row r="13" spans="1:34" x14ac:dyDescent="0.2">
      <c r="A13" s="62"/>
      <c r="B13" s="34"/>
      <c r="C13" s="17"/>
      <c r="D13" s="18" t="s">
        <v>25</v>
      </c>
      <c r="E13" s="782">
        <v>234.05</v>
      </c>
      <c r="F13" s="527"/>
      <c r="G13" s="808" t="s">
        <v>517</v>
      </c>
      <c r="H13" s="527"/>
      <c r="I13" s="779">
        <v>1.0249999999999999</v>
      </c>
      <c r="J13" s="527"/>
      <c r="K13" s="779">
        <v>172.62799999999999</v>
      </c>
      <c r="L13" s="527"/>
      <c r="M13" s="808" t="s">
        <v>517</v>
      </c>
      <c r="N13" s="527"/>
      <c r="O13" s="808" t="s">
        <v>517</v>
      </c>
      <c r="P13" s="527"/>
      <c r="Q13" s="779">
        <v>52.177999999999997</v>
      </c>
      <c r="R13" s="516"/>
      <c r="S13" s="62"/>
      <c r="T13" s="34"/>
      <c r="U13" s="17"/>
      <c r="V13" s="18" t="s">
        <v>25</v>
      </c>
      <c r="W13" s="779">
        <v>6.3440000000000003</v>
      </c>
      <c r="X13" s="527"/>
      <c r="Y13" s="808" t="s">
        <v>517</v>
      </c>
      <c r="Z13" s="527"/>
      <c r="AA13" s="808" t="s">
        <v>517</v>
      </c>
      <c r="AB13" s="527"/>
      <c r="AC13" s="808" t="s">
        <v>517</v>
      </c>
      <c r="AD13" s="527"/>
      <c r="AE13" s="779">
        <v>1.875</v>
      </c>
      <c r="AF13" s="527"/>
      <c r="AG13" s="808" t="s">
        <v>517</v>
      </c>
    </row>
    <row r="14" spans="1:34" x14ac:dyDescent="0.2">
      <c r="A14" s="62"/>
      <c r="B14" s="34">
        <v>2</v>
      </c>
      <c r="C14" s="17" t="s">
        <v>26</v>
      </c>
      <c r="D14" s="18"/>
      <c r="E14" s="782">
        <v>20.452000000000002</v>
      </c>
      <c r="F14" s="527"/>
      <c r="G14" s="808" t="s">
        <v>517</v>
      </c>
      <c r="H14" s="527"/>
      <c r="I14" s="808" t="s">
        <v>517</v>
      </c>
      <c r="J14" s="527"/>
      <c r="K14" s="808" t="s">
        <v>517</v>
      </c>
      <c r="L14" s="527"/>
      <c r="M14" s="808" t="s">
        <v>517</v>
      </c>
      <c r="N14" s="527"/>
      <c r="O14" s="808" t="s">
        <v>517</v>
      </c>
      <c r="P14" s="527"/>
      <c r="Q14" s="808" t="s">
        <v>517</v>
      </c>
      <c r="R14" s="516"/>
      <c r="S14" s="62"/>
      <c r="T14" s="34">
        <v>2</v>
      </c>
      <c r="U14" s="17" t="s">
        <v>26</v>
      </c>
      <c r="V14" s="18"/>
      <c r="W14" s="808" t="s">
        <v>517</v>
      </c>
      <c r="X14" s="527"/>
      <c r="Y14" s="808" t="s">
        <v>517</v>
      </c>
      <c r="Z14" s="527"/>
      <c r="AA14" s="779">
        <v>3.0830000000000002</v>
      </c>
      <c r="AB14" s="527"/>
      <c r="AC14" s="779">
        <v>17.369</v>
      </c>
      <c r="AD14" s="527"/>
      <c r="AE14" s="808" t="s">
        <v>517</v>
      </c>
      <c r="AF14" s="527"/>
      <c r="AG14" s="808" t="s">
        <v>517</v>
      </c>
    </row>
    <row r="15" spans="1:34" x14ac:dyDescent="0.2">
      <c r="A15" s="62"/>
      <c r="B15" s="34"/>
      <c r="C15" s="17" t="s">
        <v>208</v>
      </c>
      <c r="D15" s="18" t="s">
        <v>27</v>
      </c>
      <c r="E15" s="782">
        <v>3.0830000000000002</v>
      </c>
      <c r="F15" s="527"/>
      <c r="G15" s="808" t="s">
        <v>517</v>
      </c>
      <c r="H15" s="527"/>
      <c r="I15" s="808" t="s">
        <v>517</v>
      </c>
      <c r="J15" s="527"/>
      <c r="K15" s="808" t="s">
        <v>517</v>
      </c>
      <c r="L15" s="527"/>
      <c r="M15" s="808" t="s">
        <v>517</v>
      </c>
      <c r="N15" s="527"/>
      <c r="O15" s="808" t="s">
        <v>517</v>
      </c>
      <c r="P15" s="527"/>
      <c r="Q15" s="808" t="s">
        <v>517</v>
      </c>
      <c r="R15" s="516"/>
      <c r="S15" s="62"/>
      <c r="T15" s="34"/>
      <c r="U15" s="17" t="s">
        <v>208</v>
      </c>
      <c r="V15" s="18" t="s">
        <v>27</v>
      </c>
      <c r="W15" s="808" t="s">
        <v>517</v>
      </c>
      <c r="X15" s="527"/>
      <c r="Y15" s="808" t="s">
        <v>517</v>
      </c>
      <c r="Z15" s="527"/>
      <c r="AA15" s="779">
        <v>3.0830000000000002</v>
      </c>
      <c r="AB15" s="527"/>
      <c r="AC15" s="808" t="s">
        <v>517</v>
      </c>
      <c r="AD15" s="527"/>
      <c r="AE15" s="808" t="s">
        <v>517</v>
      </c>
      <c r="AF15" s="527"/>
      <c r="AG15" s="808" t="s">
        <v>517</v>
      </c>
    </row>
    <row r="16" spans="1:34" x14ac:dyDescent="0.2">
      <c r="A16" s="62"/>
      <c r="B16" s="34">
        <v>3</v>
      </c>
      <c r="C16" s="17" t="s">
        <v>28</v>
      </c>
      <c r="D16" s="18"/>
      <c r="E16" s="782">
        <v>1609.2919999999999</v>
      </c>
      <c r="F16" s="527"/>
      <c r="G16" s="779">
        <v>1145.3720000000001</v>
      </c>
      <c r="H16" s="527"/>
      <c r="I16" s="808" t="s">
        <v>517</v>
      </c>
      <c r="J16" s="527"/>
      <c r="K16" s="779">
        <v>44.319000000000003</v>
      </c>
      <c r="L16" s="527"/>
      <c r="M16" s="779">
        <v>0.745</v>
      </c>
      <c r="N16" s="527"/>
      <c r="O16" s="808" t="s">
        <v>517</v>
      </c>
      <c r="P16" s="527"/>
      <c r="Q16" s="779">
        <v>391.24799999999999</v>
      </c>
      <c r="R16" s="516"/>
      <c r="S16" s="62"/>
      <c r="T16" s="34">
        <v>3</v>
      </c>
      <c r="U16" s="17" t="s">
        <v>28</v>
      </c>
      <c r="V16" s="18"/>
      <c r="W16" s="779">
        <v>6.0039999999999996</v>
      </c>
      <c r="X16" s="527"/>
      <c r="Y16" s="779">
        <v>5.8949999999999996</v>
      </c>
      <c r="Z16" s="527"/>
      <c r="AA16" s="808" t="s">
        <v>517</v>
      </c>
      <c r="AB16" s="527"/>
      <c r="AC16" s="808" t="s">
        <v>517</v>
      </c>
      <c r="AD16" s="527"/>
      <c r="AE16" s="808" t="s">
        <v>517</v>
      </c>
      <c r="AF16" s="527"/>
      <c r="AG16" s="779">
        <v>15.709</v>
      </c>
    </row>
    <row r="17" spans="1:33" x14ac:dyDescent="0.2">
      <c r="A17" s="62"/>
      <c r="B17" s="34"/>
      <c r="C17" s="17" t="s">
        <v>208</v>
      </c>
      <c r="D17" s="18" t="s">
        <v>29</v>
      </c>
      <c r="E17" s="782">
        <v>472.30200000000002</v>
      </c>
      <c r="F17" s="527"/>
      <c r="G17" s="779">
        <v>58.595999999999997</v>
      </c>
      <c r="H17" s="527"/>
      <c r="I17" s="808" t="s">
        <v>517</v>
      </c>
      <c r="J17" s="527"/>
      <c r="K17" s="808" t="s">
        <v>517</v>
      </c>
      <c r="L17" s="527"/>
      <c r="M17" s="779">
        <v>0.745</v>
      </c>
      <c r="N17" s="527"/>
      <c r="O17" s="808" t="s">
        <v>517</v>
      </c>
      <c r="P17" s="527"/>
      <c r="Q17" s="779">
        <v>391.24799999999999</v>
      </c>
      <c r="R17" s="516"/>
      <c r="S17" s="62"/>
      <c r="T17" s="34"/>
      <c r="U17" s="17" t="s">
        <v>208</v>
      </c>
      <c r="V17" s="18" t="s">
        <v>29</v>
      </c>
      <c r="W17" s="779">
        <v>6.0039999999999996</v>
      </c>
      <c r="X17" s="527"/>
      <c r="Y17" s="808" t="s">
        <v>517</v>
      </c>
      <c r="Z17" s="527"/>
      <c r="AA17" s="808" t="s">
        <v>517</v>
      </c>
      <c r="AB17" s="527"/>
      <c r="AC17" s="808" t="s">
        <v>517</v>
      </c>
      <c r="AD17" s="527"/>
      <c r="AE17" s="808" t="s">
        <v>517</v>
      </c>
      <c r="AF17" s="527"/>
      <c r="AG17" s="779">
        <v>15.709</v>
      </c>
    </row>
    <row r="18" spans="1:33" x14ac:dyDescent="0.2">
      <c r="A18" s="62"/>
      <c r="B18" s="34"/>
      <c r="C18" s="17"/>
      <c r="D18" s="18" t="s">
        <v>30</v>
      </c>
      <c r="E18" s="782">
        <v>1080.894</v>
      </c>
      <c r="F18" s="527"/>
      <c r="G18" s="779">
        <v>1080.894</v>
      </c>
      <c r="H18" s="527"/>
      <c r="I18" s="808" t="s">
        <v>517</v>
      </c>
      <c r="J18" s="527"/>
      <c r="K18" s="808" t="s">
        <v>517</v>
      </c>
      <c r="L18" s="527"/>
      <c r="M18" s="808" t="s">
        <v>517</v>
      </c>
      <c r="N18" s="527"/>
      <c r="O18" s="808" t="s">
        <v>517</v>
      </c>
      <c r="P18" s="527"/>
      <c r="Q18" s="808" t="s">
        <v>517</v>
      </c>
      <c r="R18" s="516"/>
      <c r="S18" s="62"/>
      <c r="T18" s="34"/>
      <c r="U18" s="17"/>
      <c r="V18" s="18" t="s">
        <v>30</v>
      </c>
      <c r="W18" s="808" t="s">
        <v>517</v>
      </c>
      <c r="X18" s="527"/>
      <c r="Y18" s="808" t="s">
        <v>517</v>
      </c>
      <c r="Z18" s="527"/>
      <c r="AA18" s="808" t="s">
        <v>517</v>
      </c>
      <c r="AB18" s="527"/>
      <c r="AC18" s="808" t="s">
        <v>517</v>
      </c>
      <c r="AD18" s="527"/>
      <c r="AE18" s="808" t="s">
        <v>517</v>
      </c>
      <c r="AF18" s="527"/>
      <c r="AG18" s="808" t="s">
        <v>517</v>
      </c>
    </row>
    <row r="19" spans="1:33" x14ac:dyDescent="0.2">
      <c r="A19" s="62"/>
      <c r="B19" s="34"/>
      <c r="C19" s="17"/>
      <c r="D19" s="18" t="s">
        <v>31</v>
      </c>
      <c r="E19" s="782">
        <v>50.15</v>
      </c>
      <c r="F19" s="527"/>
      <c r="G19" s="779">
        <v>5.8310000000000004</v>
      </c>
      <c r="H19" s="527"/>
      <c r="I19" s="808" t="s">
        <v>517</v>
      </c>
      <c r="J19" s="527"/>
      <c r="K19" s="779">
        <v>44.319000000000003</v>
      </c>
      <c r="L19" s="527"/>
      <c r="M19" s="808" t="s">
        <v>517</v>
      </c>
      <c r="N19" s="527"/>
      <c r="O19" s="808" t="s">
        <v>517</v>
      </c>
      <c r="P19" s="527"/>
      <c r="Q19" s="808" t="s">
        <v>517</v>
      </c>
      <c r="R19" s="516"/>
      <c r="S19" s="62"/>
      <c r="T19" s="34"/>
      <c r="U19" s="17"/>
      <c r="V19" s="18" t="s">
        <v>31</v>
      </c>
      <c r="W19" s="808" t="s">
        <v>517</v>
      </c>
      <c r="X19" s="527"/>
      <c r="Y19" s="808" t="s">
        <v>517</v>
      </c>
      <c r="Z19" s="527"/>
      <c r="AA19" s="808" t="s">
        <v>517</v>
      </c>
      <c r="AB19" s="527"/>
      <c r="AC19" s="808" t="s">
        <v>517</v>
      </c>
      <c r="AD19" s="527"/>
      <c r="AE19" s="808" t="s">
        <v>517</v>
      </c>
      <c r="AF19" s="527"/>
      <c r="AG19" s="808" t="s">
        <v>517</v>
      </c>
    </row>
    <row r="20" spans="1:33" x14ac:dyDescent="0.2">
      <c r="A20" s="62"/>
      <c r="B20" s="34">
        <v>4</v>
      </c>
      <c r="C20" s="17" t="s">
        <v>32</v>
      </c>
      <c r="D20" s="18"/>
      <c r="E20" s="782">
        <v>7.2789999999999999</v>
      </c>
      <c r="F20" s="527"/>
      <c r="G20" s="808" t="s">
        <v>517</v>
      </c>
      <c r="H20" s="527"/>
      <c r="I20" s="808" t="s">
        <v>517</v>
      </c>
      <c r="J20" s="527"/>
      <c r="K20" s="808" t="s">
        <v>517</v>
      </c>
      <c r="L20" s="527"/>
      <c r="M20" s="808" t="s">
        <v>517</v>
      </c>
      <c r="N20" s="527"/>
      <c r="O20" s="808" t="s">
        <v>517</v>
      </c>
      <c r="P20" s="527"/>
      <c r="Q20" s="808" t="s">
        <v>517</v>
      </c>
      <c r="R20" s="516"/>
      <c r="S20" s="62"/>
      <c r="T20" s="34">
        <v>4</v>
      </c>
      <c r="U20" s="17" t="s">
        <v>32</v>
      </c>
      <c r="V20" s="18"/>
      <c r="W20" s="808" t="s">
        <v>517</v>
      </c>
      <c r="X20" s="527"/>
      <c r="Y20" s="808" t="s">
        <v>517</v>
      </c>
      <c r="Z20" s="527"/>
      <c r="AA20" s="779">
        <v>5.9569999999999999</v>
      </c>
      <c r="AB20" s="527"/>
      <c r="AC20" s="808" t="s">
        <v>517</v>
      </c>
      <c r="AD20" s="527"/>
      <c r="AE20" s="779">
        <v>1.3220000000000001</v>
      </c>
      <c r="AF20" s="527"/>
      <c r="AG20" s="808" t="s">
        <v>517</v>
      </c>
    </row>
    <row r="21" spans="1:33" x14ac:dyDescent="0.2">
      <c r="A21" s="62"/>
      <c r="B21" s="34">
        <v>5</v>
      </c>
      <c r="C21" s="17" t="s">
        <v>33</v>
      </c>
      <c r="D21" s="18"/>
      <c r="E21" s="808" t="s">
        <v>517</v>
      </c>
      <c r="F21" s="527"/>
      <c r="G21" s="808" t="s">
        <v>517</v>
      </c>
      <c r="H21" s="527"/>
      <c r="I21" s="808" t="s">
        <v>517</v>
      </c>
      <c r="J21" s="527"/>
      <c r="K21" s="808" t="s">
        <v>517</v>
      </c>
      <c r="L21" s="527"/>
      <c r="M21" s="808" t="s">
        <v>517</v>
      </c>
      <c r="N21" s="527"/>
      <c r="O21" s="808" t="s">
        <v>517</v>
      </c>
      <c r="P21" s="527"/>
      <c r="Q21" s="808" t="s">
        <v>517</v>
      </c>
      <c r="R21" s="516"/>
      <c r="S21" s="62"/>
      <c r="T21" s="34">
        <v>5</v>
      </c>
      <c r="U21" s="17" t="s">
        <v>33</v>
      </c>
      <c r="V21" s="18"/>
      <c r="W21" s="808" t="s">
        <v>517</v>
      </c>
      <c r="X21" s="527"/>
      <c r="Y21" s="808" t="s">
        <v>517</v>
      </c>
      <c r="Z21" s="527"/>
      <c r="AA21" s="808" t="s">
        <v>517</v>
      </c>
      <c r="AB21" s="527"/>
      <c r="AC21" s="808" t="s">
        <v>517</v>
      </c>
      <c r="AD21" s="527"/>
      <c r="AE21" s="808" t="s">
        <v>517</v>
      </c>
      <c r="AF21" s="527"/>
      <c r="AG21" s="808" t="s">
        <v>517</v>
      </c>
    </row>
    <row r="22" spans="1:33" x14ac:dyDescent="0.2">
      <c r="A22" s="62"/>
      <c r="B22" s="34">
        <v>6</v>
      </c>
      <c r="C22" s="17" t="s">
        <v>34</v>
      </c>
      <c r="D22" s="18"/>
      <c r="E22" s="445"/>
      <c r="F22" s="527"/>
      <c r="G22" s="629"/>
      <c r="H22" s="527"/>
      <c r="I22" s="629"/>
      <c r="J22" s="527"/>
      <c r="K22" s="629"/>
      <c r="L22" s="527"/>
      <c r="M22" s="629"/>
      <c r="N22" s="527"/>
      <c r="O22" s="629"/>
      <c r="P22" s="527"/>
      <c r="Q22" s="629"/>
      <c r="R22" s="516"/>
      <c r="S22" s="62"/>
      <c r="T22" s="34">
        <v>6</v>
      </c>
      <c r="U22" s="17" t="s">
        <v>34</v>
      </c>
      <c r="V22" s="18"/>
      <c r="W22" s="808"/>
      <c r="X22" s="527"/>
      <c r="Y22" s="629"/>
      <c r="Z22" s="527"/>
      <c r="AA22" s="629"/>
      <c r="AB22" s="527"/>
      <c r="AC22" s="629"/>
      <c r="AD22" s="527"/>
      <c r="AE22" s="629"/>
      <c r="AF22" s="527"/>
      <c r="AG22" s="808"/>
    </row>
    <row r="23" spans="1:33" x14ac:dyDescent="0.2">
      <c r="A23" s="62"/>
      <c r="B23" s="34"/>
      <c r="C23" s="17" t="s">
        <v>35</v>
      </c>
      <c r="D23" s="18"/>
      <c r="E23" s="782">
        <v>791.51099999999997</v>
      </c>
      <c r="F23" s="527"/>
      <c r="G23" s="779">
        <v>20.585999999999999</v>
      </c>
      <c r="H23" s="527"/>
      <c r="I23" s="779">
        <v>183.73400000000001</v>
      </c>
      <c r="J23" s="527"/>
      <c r="K23" s="779">
        <v>96.132999999999996</v>
      </c>
      <c r="L23" s="527"/>
      <c r="M23" s="779">
        <v>281.77600000000001</v>
      </c>
      <c r="N23" s="527"/>
      <c r="O23" s="779">
        <v>0.13600000000000001</v>
      </c>
      <c r="P23" s="527"/>
      <c r="Q23" s="779">
        <v>120.66200000000001</v>
      </c>
      <c r="R23" s="516"/>
      <c r="S23" s="62"/>
      <c r="T23" s="34"/>
      <c r="U23" s="17" t="s">
        <v>35</v>
      </c>
      <c r="V23" s="18"/>
      <c r="W23" s="779">
        <v>10.462999999999999</v>
      </c>
      <c r="X23" s="527"/>
      <c r="Y23" s="779">
        <v>75.787000000000006</v>
      </c>
      <c r="Z23" s="527"/>
      <c r="AA23" s="808" t="s">
        <v>517</v>
      </c>
      <c r="AB23" s="527"/>
      <c r="AC23" s="808" t="s">
        <v>517</v>
      </c>
      <c r="AD23" s="527"/>
      <c r="AE23" s="808" t="s">
        <v>517</v>
      </c>
      <c r="AF23" s="527"/>
      <c r="AG23" s="779">
        <v>2.234</v>
      </c>
    </row>
    <row r="24" spans="1:33" x14ac:dyDescent="0.2">
      <c r="A24" s="62"/>
      <c r="B24" s="34"/>
      <c r="C24" s="17" t="s">
        <v>208</v>
      </c>
      <c r="D24" s="18" t="s">
        <v>36</v>
      </c>
      <c r="E24" s="782">
        <v>78.837000000000003</v>
      </c>
      <c r="F24" s="527"/>
      <c r="G24" s="779">
        <v>8.8309999999999995</v>
      </c>
      <c r="H24" s="527"/>
      <c r="I24" s="779">
        <v>42.433</v>
      </c>
      <c r="J24" s="527"/>
      <c r="K24" s="779">
        <v>20.515999999999998</v>
      </c>
      <c r="L24" s="527"/>
      <c r="M24" s="808" t="s">
        <v>517</v>
      </c>
      <c r="N24" s="527"/>
      <c r="O24" s="779">
        <v>0.13600000000000001</v>
      </c>
      <c r="P24" s="527"/>
      <c r="Q24" s="779">
        <v>5.1059999999999999</v>
      </c>
      <c r="R24" s="516"/>
      <c r="S24" s="62"/>
      <c r="T24" s="34"/>
      <c r="U24" s="17" t="s">
        <v>208</v>
      </c>
      <c r="V24" s="18" t="s">
        <v>36</v>
      </c>
      <c r="W24" s="779">
        <v>1.8149999999999999</v>
      </c>
      <c r="X24" s="527"/>
      <c r="Y24" s="808" t="s">
        <v>517</v>
      </c>
      <c r="Z24" s="527"/>
      <c r="AA24" s="808" t="s">
        <v>517</v>
      </c>
      <c r="AB24" s="527"/>
      <c r="AC24" s="808" t="s">
        <v>517</v>
      </c>
      <c r="AD24" s="527"/>
      <c r="AE24" s="808" t="s">
        <v>517</v>
      </c>
      <c r="AF24" s="527"/>
      <c r="AG24" s="808" t="s">
        <v>517</v>
      </c>
    </row>
    <row r="25" spans="1:33" x14ac:dyDescent="0.2">
      <c r="A25" s="62"/>
      <c r="B25" s="34"/>
      <c r="C25" s="17"/>
      <c r="D25" s="18" t="s">
        <v>37</v>
      </c>
      <c r="E25" s="782">
        <v>327.38499999999999</v>
      </c>
      <c r="F25" s="527"/>
      <c r="G25" s="779">
        <v>11.755000000000001</v>
      </c>
      <c r="H25" s="527"/>
      <c r="I25" s="779">
        <v>74.814999999999998</v>
      </c>
      <c r="J25" s="527"/>
      <c r="K25" s="779">
        <v>62.962000000000003</v>
      </c>
      <c r="L25" s="527"/>
      <c r="M25" s="779">
        <v>60.082000000000001</v>
      </c>
      <c r="N25" s="527"/>
      <c r="O25" s="808" t="s">
        <v>517</v>
      </c>
      <c r="P25" s="527"/>
      <c r="Q25" s="779">
        <v>115.53700000000001</v>
      </c>
      <c r="R25" s="516"/>
      <c r="S25" s="62"/>
      <c r="T25" s="34"/>
      <c r="U25" s="17"/>
      <c r="V25" s="18" t="s">
        <v>37</v>
      </c>
      <c r="W25" s="808" t="s">
        <v>517</v>
      </c>
      <c r="X25" s="527"/>
      <c r="Y25" s="808" t="s">
        <v>517</v>
      </c>
      <c r="Z25" s="527"/>
      <c r="AA25" s="808" t="s">
        <v>517</v>
      </c>
      <c r="AB25" s="527"/>
      <c r="AC25" s="808" t="s">
        <v>517</v>
      </c>
      <c r="AD25" s="527"/>
      <c r="AE25" s="808" t="s">
        <v>517</v>
      </c>
      <c r="AF25" s="527"/>
      <c r="AG25" s="779">
        <v>2.234</v>
      </c>
    </row>
    <row r="26" spans="1:33" x14ac:dyDescent="0.2">
      <c r="A26" s="62"/>
      <c r="B26" s="34"/>
      <c r="C26" s="17"/>
      <c r="D26" s="18" t="s">
        <v>38</v>
      </c>
      <c r="E26" s="782">
        <v>150.44800000000001</v>
      </c>
      <c r="F26" s="527"/>
      <c r="G26" s="808" t="s">
        <v>517</v>
      </c>
      <c r="H26" s="527"/>
      <c r="I26" s="779">
        <v>59.878</v>
      </c>
      <c r="J26" s="527"/>
      <c r="K26" s="779">
        <v>6.1159999999999997</v>
      </c>
      <c r="L26" s="527"/>
      <c r="M26" s="808" t="s">
        <v>517</v>
      </c>
      <c r="N26" s="527"/>
      <c r="O26" s="808" t="s">
        <v>517</v>
      </c>
      <c r="P26" s="527"/>
      <c r="Q26" s="779">
        <v>1.9E-2</v>
      </c>
      <c r="R26" s="516"/>
      <c r="S26" s="62"/>
      <c r="T26" s="34"/>
      <c r="U26" s="17"/>
      <c r="V26" s="18" t="s">
        <v>38</v>
      </c>
      <c r="W26" s="779">
        <v>8.6479999999999997</v>
      </c>
      <c r="X26" s="527"/>
      <c r="Y26" s="779">
        <v>75.787000000000006</v>
      </c>
      <c r="Z26" s="527"/>
      <c r="AA26" s="808" t="s">
        <v>517</v>
      </c>
      <c r="AB26" s="527"/>
      <c r="AC26" s="808" t="s">
        <v>517</v>
      </c>
      <c r="AD26" s="527"/>
      <c r="AE26" s="808" t="s">
        <v>517</v>
      </c>
      <c r="AF26" s="527"/>
      <c r="AG26" s="808" t="s">
        <v>517</v>
      </c>
    </row>
    <row r="27" spans="1:33" x14ac:dyDescent="0.2">
      <c r="A27" s="62"/>
      <c r="B27" s="34"/>
      <c r="C27" s="17"/>
      <c r="D27" s="18" t="s">
        <v>39</v>
      </c>
      <c r="E27" s="782">
        <v>228.12200000000001</v>
      </c>
      <c r="F27" s="527"/>
      <c r="G27" s="808" t="s">
        <v>517</v>
      </c>
      <c r="H27" s="527"/>
      <c r="I27" s="779">
        <v>6.4279999999999999</v>
      </c>
      <c r="J27" s="527"/>
      <c r="K27" s="808" t="s">
        <v>517</v>
      </c>
      <c r="L27" s="527"/>
      <c r="M27" s="779">
        <v>221.69399999999999</v>
      </c>
      <c r="N27" s="527"/>
      <c r="O27" s="808" t="s">
        <v>517</v>
      </c>
      <c r="P27" s="527"/>
      <c r="Q27" s="808" t="s">
        <v>517</v>
      </c>
      <c r="R27" s="516"/>
      <c r="S27" s="62"/>
      <c r="T27" s="34"/>
      <c r="U27" s="17"/>
      <c r="V27" s="18" t="s">
        <v>39</v>
      </c>
      <c r="W27" s="808" t="s">
        <v>517</v>
      </c>
      <c r="X27" s="527"/>
      <c r="Y27" s="808" t="s">
        <v>517</v>
      </c>
      <c r="Z27" s="527"/>
      <c r="AA27" s="808" t="s">
        <v>517</v>
      </c>
      <c r="AB27" s="527"/>
      <c r="AC27" s="808" t="s">
        <v>517</v>
      </c>
      <c r="AD27" s="527"/>
      <c r="AE27" s="808" t="s">
        <v>517</v>
      </c>
      <c r="AF27" s="527"/>
      <c r="AG27" s="808" t="s">
        <v>517</v>
      </c>
    </row>
    <row r="28" spans="1:33" x14ac:dyDescent="0.2">
      <c r="A28" s="62"/>
      <c r="B28" s="34">
        <v>7</v>
      </c>
      <c r="C28" s="17" t="s">
        <v>40</v>
      </c>
      <c r="D28" s="18"/>
      <c r="E28" s="445"/>
      <c r="F28" s="527"/>
      <c r="G28" s="629"/>
      <c r="H28" s="527"/>
      <c r="I28" s="629"/>
      <c r="J28" s="527"/>
      <c r="K28" s="629"/>
      <c r="L28" s="527"/>
      <c r="M28" s="629"/>
      <c r="N28" s="527"/>
      <c r="O28" s="629"/>
      <c r="P28" s="527"/>
      <c r="Q28" s="629"/>
      <c r="R28" s="516"/>
      <c r="S28" s="62"/>
      <c r="T28" s="34">
        <v>7</v>
      </c>
      <c r="U28" s="17" t="s">
        <v>40</v>
      </c>
      <c r="V28" s="18"/>
      <c r="W28" s="629"/>
      <c r="X28" s="527"/>
      <c r="Y28" s="629"/>
      <c r="Z28" s="527"/>
      <c r="AA28" s="629"/>
      <c r="AB28" s="527"/>
      <c r="AC28" s="629"/>
      <c r="AD28" s="527"/>
      <c r="AE28" s="629"/>
      <c r="AF28" s="527"/>
      <c r="AG28" s="629"/>
    </row>
    <row r="29" spans="1:33" x14ac:dyDescent="0.2">
      <c r="A29" s="62"/>
      <c r="B29" s="34"/>
      <c r="C29" s="17" t="s">
        <v>41</v>
      </c>
      <c r="D29" s="18"/>
      <c r="E29" s="782">
        <v>4937.991</v>
      </c>
      <c r="F29" s="527"/>
      <c r="G29" s="779">
        <v>119.455</v>
      </c>
      <c r="H29" s="527"/>
      <c r="I29" s="779">
        <v>2.9249999999999998</v>
      </c>
      <c r="J29" s="527"/>
      <c r="K29" s="779">
        <v>25.510999999999999</v>
      </c>
      <c r="L29" s="527"/>
      <c r="M29" s="779">
        <v>215.29900000000001</v>
      </c>
      <c r="N29" s="527"/>
      <c r="O29" s="808" t="s">
        <v>517</v>
      </c>
      <c r="P29" s="527"/>
      <c r="Q29" s="779">
        <v>72.748999999999995</v>
      </c>
      <c r="R29" s="514"/>
      <c r="S29" s="62"/>
      <c r="T29" s="34"/>
      <c r="U29" s="17" t="s">
        <v>41</v>
      </c>
      <c r="V29" s="18"/>
      <c r="W29" s="779">
        <v>42.207999999999998</v>
      </c>
      <c r="X29" s="527"/>
      <c r="Y29" s="779">
        <v>121.08499999999999</v>
      </c>
      <c r="Z29" s="527"/>
      <c r="AA29" s="779">
        <v>19.052</v>
      </c>
      <c r="AB29" s="527"/>
      <c r="AC29" s="779">
        <v>1725.7080000000001</v>
      </c>
      <c r="AD29" s="527"/>
      <c r="AE29" s="779">
        <v>2593.9989999999998</v>
      </c>
      <c r="AF29" s="527"/>
      <c r="AG29" s="808" t="s">
        <v>517</v>
      </c>
    </row>
    <row r="30" spans="1:33" x14ac:dyDescent="0.2">
      <c r="A30" s="62"/>
      <c r="B30" s="34"/>
      <c r="C30" s="17" t="s">
        <v>208</v>
      </c>
      <c r="D30" s="18" t="s">
        <v>42</v>
      </c>
      <c r="E30" s="782">
        <v>4859.7950000000001</v>
      </c>
      <c r="F30" s="527"/>
      <c r="G30" s="779">
        <v>92.662999999999997</v>
      </c>
      <c r="H30" s="527"/>
      <c r="I30" s="779">
        <v>2.9249999999999998</v>
      </c>
      <c r="J30" s="527"/>
      <c r="K30" s="779">
        <v>25.510999999999999</v>
      </c>
      <c r="L30" s="527"/>
      <c r="M30" s="779">
        <v>215.29900000000001</v>
      </c>
      <c r="N30" s="527"/>
      <c r="O30" s="808" t="s">
        <v>517</v>
      </c>
      <c r="P30" s="527"/>
      <c r="Q30" s="779">
        <v>21.344999999999999</v>
      </c>
      <c r="R30" s="514"/>
      <c r="S30" s="62"/>
      <c r="T30" s="34"/>
      <c r="U30" s="17" t="s">
        <v>208</v>
      </c>
      <c r="V30" s="18" t="s">
        <v>42</v>
      </c>
      <c r="W30" s="779">
        <v>42.207999999999998</v>
      </c>
      <c r="X30" s="527"/>
      <c r="Y30" s="779">
        <v>121.08499999999999</v>
      </c>
      <c r="Z30" s="527"/>
      <c r="AA30" s="779">
        <v>19.052</v>
      </c>
      <c r="AB30" s="527"/>
      <c r="AC30" s="779">
        <v>1725.7080000000001</v>
      </c>
      <c r="AD30" s="527"/>
      <c r="AE30" s="779">
        <v>2593.9989999999998</v>
      </c>
      <c r="AF30" s="527"/>
      <c r="AG30" s="808" t="s">
        <v>517</v>
      </c>
    </row>
    <row r="31" spans="1:33" x14ac:dyDescent="0.2">
      <c r="A31" s="62"/>
      <c r="B31" s="34">
        <v>8</v>
      </c>
      <c r="C31" s="17" t="s">
        <v>43</v>
      </c>
      <c r="D31" s="18"/>
      <c r="E31" s="445"/>
      <c r="F31" s="527"/>
      <c r="G31" s="629"/>
      <c r="H31" s="527"/>
      <c r="I31" s="629"/>
      <c r="J31" s="527"/>
      <c r="K31" s="629"/>
      <c r="L31" s="527"/>
      <c r="M31" s="629"/>
      <c r="N31" s="527"/>
      <c r="O31" s="629"/>
      <c r="P31" s="527"/>
      <c r="Q31" s="629"/>
      <c r="R31" s="514"/>
      <c r="S31" s="62"/>
      <c r="T31" s="34">
        <v>8</v>
      </c>
      <c r="U31" s="17" t="s">
        <v>43</v>
      </c>
      <c r="V31" s="18"/>
      <c r="W31" s="629"/>
      <c r="X31" s="527"/>
      <c r="Y31" s="629"/>
      <c r="Z31" s="527"/>
      <c r="AA31" s="629"/>
      <c r="AB31" s="527"/>
      <c r="AC31" s="629"/>
      <c r="AD31" s="527"/>
      <c r="AE31" s="629"/>
      <c r="AF31" s="527"/>
      <c r="AG31" s="629"/>
    </row>
    <row r="32" spans="1:33" x14ac:dyDescent="0.2">
      <c r="A32" s="62"/>
      <c r="B32" s="34"/>
      <c r="C32" s="17" t="s">
        <v>44</v>
      </c>
      <c r="D32" s="18"/>
      <c r="E32" s="782">
        <v>246.423</v>
      </c>
      <c r="F32" s="527"/>
      <c r="G32" s="779">
        <v>112.85299999999999</v>
      </c>
      <c r="H32" s="527"/>
      <c r="I32" s="779">
        <v>13.015000000000001</v>
      </c>
      <c r="J32" s="527"/>
      <c r="K32" s="808" t="s">
        <v>517</v>
      </c>
      <c r="L32" s="527"/>
      <c r="M32" s="779">
        <v>0.56399999999999995</v>
      </c>
      <c r="N32" s="527"/>
      <c r="O32" s="808" t="s">
        <v>517</v>
      </c>
      <c r="P32" s="527"/>
      <c r="Q32" s="779">
        <v>21.65</v>
      </c>
      <c r="R32" s="514"/>
      <c r="S32" s="62"/>
      <c r="T32" s="34"/>
      <c r="U32" s="17" t="s">
        <v>44</v>
      </c>
      <c r="V32" s="18"/>
      <c r="W32" s="808" t="s">
        <v>517</v>
      </c>
      <c r="X32" s="527"/>
      <c r="Y32" s="779">
        <v>40.338000000000001</v>
      </c>
      <c r="Z32" s="527"/>
      <c r="AA32" s="808" t="s">
        <v>517</v>
      </c>
      <c r="AB32" s="527"/>
      <c r="AC32" s="779">
        <v>42.363999999999997</v>
      </c>
      <c r="AD32" s="527"/>
      <c r="AE32" s="779">
        <v>15.638999999999999</v>
      </c>
      <c r="AF32" s="527"/>
      <c r="AG32" s="808" t="s">
        <v>517</v>
      </c>
    </row>
    <row r="33" spans="1:35" x14ac:dyDescent="0.2">
      <c r="A33" s="62"/>
      <c r="B33" s="34">
        <v>9</v>
      </c>
      <c r="C33" s="17" t="s">
        <v>45</v>
      </c>
      <c r="D33" s="18"/>
      <c r="E33" s="782">
        <v>2289.8780000000002</v>
      </c>
      <c r="F33" s="527"/>
      <c r="G33" s="808" t="s">
        <v>517</v>
      </c>
      <c r="H33" s="527"/>
      <c r="I33" s="808" t="s">
        <v>517</v>
      </c>
      <c r="J33" s="527"/>
      <c r="K33" s="808" t="s">
        <v>517</v>
      </c>
      <c r="L33" s="527"/>
      <c r="M33" s="808" t="s">
        <v>517</v>
      </c>
      <c r="N33" s="527"/>
      <c r="O33" s="808" t="s">
        <v>517</v>
      </c>
      <c r="P33" s="527"/>
      <c r="Q33" s="779">
        <v>2254.6370000000002</v>
      </c>
      <c r="R33" s="514"/>
      <c r="S33" s="62"/>
      <c r="T33" s="34">
        <v>9</v>
      </c>
      <c r="U33" s="17" t="s">
        <v>45</v>
      </c>
      <c r="V33" s="18"/>
      <c r="W33" s="808" t="s">
        <v>517</v>
      </c>
      <c r="X33" s="527"/>
      <c r="Y33" s="808" t="s">
        <v>517</v>
      </c>
      <c r="Z33" s="527"/>
      <c r="AA33" s="808" t="s">
        <v>517</v>
      </c>
      <c r="AB33" s="527"/>
      <c r="AC33" s="808" t="s">
        <v>517</v>
      </c>
      <c r="AD33" s="527"/>
      <c r="AE33" s="808" t="s">
        <v>517</v>
      </c>
      <c r="AF33" s="527"/>
      <c r="AG33" s="779">
        <v>35.241</v>
      </c>
    </row>
    <row r="34" spans="1:35" x14ac:dyDescent="0.2">
      <c r="A34" s="62"/>
      <c r="B34" s="34">
        <v>10</v>
      </c>
      <c r="C34" s="17" t="s">
        <v>46</v>
      </c>
      <c r="D34" s="18"/>
      <c r="E34" s="782">
        <v>89.823999999999998</v>
      </c>
      <c r="F34" s="527"/>
      <c r="G34" s="808" t="s">
        <v>517</v>
      </c>
      <c r="H34" s="527"/>
      <c r="I34" s="779">
        <v>1.4999999999999999E-2</v>
      </c>
      <c r="J34" s="527"/>
      <c r="K34" s="808" t="s">
        <v>517</v>
      </c>
      <c r="L34" s="527"/>
      <c r="M34" s="808" t="s">
        <v>517</v>
      </c>
      <c r="N34" s="527"/>
      <c r="O34" s="808" t="s">
        <v>517</v>
      </c>
      <c r="P34" s="527"/>
      <c r="Q34" s="779">
        <v>17.030999999999999</v>
      </c>
      <c r="R34" s="514"/>
      <c r="S34" s="62"/>
      <c r="T34" s="34">
        <v>10</v>
      </c>
      <c r="U34" s="17" t="s">
        <v>46</v>
      </c>
      <c r="V34" s="18"/>
      <c r="W34" s="779">
        <v>2.2810000000000001</v>
      </c>
      <c r="X34" s="527"/>
      <c r="Y34" s="779">
        <v>50.115000000000002</v>
      </c>
      <c r="Z34" s="527"/>
      <c r="AA34" s="779">
        <v>19.062000000000001</v>
      </c>
      <c r="AB34" s="527"/>
      <c r="AC34" s="808" t="s">
        <v>517</v>
      </c>
      <c r="AD34" s="527"/>
      <c r="AE34" s="808" t="s">
        <v>517</v>
      </c>
      <c r="AF34" s="527"/>
      <c r="AG34" s="779">
        <v>1.32</v>
      </c>
    </row>
    <row r="35" spans="1:35" x14ac:dyDescent="0.2">
      <c r="A35" s="62"/>
      <c r="B35" s="34">
        <v>11</v>
      </c>
      <c r="C35" s="17" t="s">
        <v>47</v>
      </c>
      <c r="D35" s="18"/>
      <c r="E35" s="782">
        <v>0.747</v>
      </c>
      <c r="F35" s="527"/>
      <c r="G35" s="808" t="s">
        <v>517</v>
      </c>
      <c r="H35" s="527"/>
      <c r="I35" s="808" t="s">
        <v>517</v>
      </c>
      <c r="J35" s="527"/>
      <c r="K35" s="808" t="s">
        <v>517</v>
      </c>
      <c r="L35" s="527"/>
      <c r="M35" s="808" t="s">
        <v>517</v>
      </c>
      <c r="N35" s="527"/>
      <c r="O35" s="808" t="s">
        <v>517</v>
      </c>
      <c r="P35" s="527"/>
      <c r="Q35" s="779">
        <v>0.70399999999999996</v>
      </c>
      <c r="R35" s="514"/>
      <c r="S35" s="62"/>
      <c r="T35" s="34">
        <v>11</v>
      </c>
      <c r="U35" s="17" t="s">
        <v>47</v>
      </c>
      <c r="V35" s="18"/>
      <c r="W35" s="808" t="s">
        <v>517</v>
      </c>
      <c r="X35" s="527"/>
      <c r="Y35" s="779">
        <v>4.2999999999999997E-2</v>
      </c>
      <c r="Z35" s="527"/>
      <c r="AA35" s="808" t="s">
        <v>517</v>
      </c>
      <c r="AB35" s="527"/>
      <c r="AC35" s="808" t="s">
        <v>517</v>
      </c>
      <c r="AD35" s="527"/>
      <c r="AE35" s="808" t="s">
        <v>517</v>
      </c>
      <c r="AF35" s="527"/>
      <c r="AG35" s="808" t="s">
        <v>517</v>
      </c>
    </row>
    <row r="36" spans="1:35" x14ac:dyDescent="0.2">
      <c r="A36" s="62"/>
      <c r="B36" s="34">
        <v>12</v>
      </c>
      <c r="C36" s="17" t="s">
        <v>48</v>
      </c>
      <c r="D36" s="18"/>
      <c r="E36" s="782">
        <v>15.705</v>
      </c>
      <c r="F36" s="527"/>
      <c r="G36" s="808" t="s">
        <v>517</v>
      </c>
      <c r="H36" s="527"/>
      <c r="I36" s="779">
        <v>0.127</v>
      </c>
      <c r="J36" s="527"/>
      <c r="K36" s="808" t="s">
        <v>517</v>
      </c>
      <c r="L36" s="527"/>
      <c r="M36" s="808" t="s">
        <v>517</v>
      </c>
      <c r="N36" s="527"/>
      <c r="O36" s="808" t="s">
        <v>517</v>
      </c>
      <c r="P36" s="527"/>
      <c r="Q36" s="779">
        <v>11.382</v>
      </c>
      <c r="R36" s="514"/>
      <c r="S36" s="62"/>
      <c r="T36" s="34">
        <v>12</v>
      </c>
      <c r="U36" s="17" t="s">
        <v>48</v>
      </c>
      <c r="V36" s="18"/>
      <c r="W36" s="808" t="s">
        <v>517</v>
      </c>
      <c r="X36" s="527"/>
      <c r="Y36" s="779">
        <v>4.1959999999999997</v>
      </c>
      <c r="Z36" s="527"/>
      <c r="AA36" s="808" t="s">
        <v>517</v>
      </c>
      <c r="AB36" s="527"/>
      <c r="AC36" s="808" t="s">
        <v>517</v>
      </c>
      <c r="AD36" s="527"/>
      <c r="AE36" s="808" t="s">
        <v>517</v>
      </c>
      <c r="AF36" s="527"/>
      <c r="AG36" s="808" t="s">
        <v>517</v>
      </c>
    </row>
    <row r="37" spans="1:35" x14ac:dyDescent="0.2">
      <c r="A37" s="62"/>
      <c r="B37" s="34">
        <v>13</v>
      </c>
      <c r="C37" s="17" t="s">
        <v>49</v>
      </c>
      <c r="D37" s="18"/>
      <c r="E37" s="808" t="s">
        <v>517</v>
      </c>
      <c r="F37" s="527"/>
      <c r="G37" s="808" t="s">
        <v>517</v>
      </c>
      <c r="H37" s="527"/>
      <c r="I37" s="808" t="s">
        <v>517</v>
      </c>
      <c r="J37" s="527"/>
      <c r="K37" s="808" t="s">
        <v>517</v>
      </c>
      <c r="L37" s="527"/>
      <c r="M37" s="808" t="s">
        <v>517</v>
      </c>
      <c r="N37" s="527"/>
      <c r="O37" s="808" t="s">
        <v>517</v>
      </c>
      <c r="P37" s="527"/>
      <c r="Q37" s="808" t="s">
        <v>517</v>
      </c>
      <c r="R37" s="514"/>
      <c r="S37" s="62"/>
      <c r="T37" s="34">
        <v>13</v>
      </c>
      <c r="U37" s="17" t="s">
        <v>49</v>
      </c>
      <c r="V37" s="18"/>
      <c r="W37" s="808" t="s">
        <v>517</v>
      </c>
      <c r="X37" s="527"/>
      <c r="Y37" s="808" t="s">
        <v>517</v>
      </c>
      <c r="Z37" s="527"/>
      <c r="AA37" s="808" t="s">
        <v>517</v>
      </c>
      <c r="AB37" s="527"/>
      <c r="AC37" s="808" t="s">
        <v>517</v>
      </c>
      <c r="AD37" s="527"/>
      <c r="AE37" s="808" t="s">
        <v>517</v>
      </c>
      <c r="AF37" s="527"/>
      <c r="AG37" s="808" t="s">
        <v>517</v>
      </c>
    </row>
    <row r="38" spans="1:35" x14ac:dyDescent="0.2">
      <c r="A38" s="62"/>
      <c r="B38" s="34">
        <v>14</v>
      </c>
      <c r="C38" s="17" t="s">
        <v>50</v>
      </c>
      <c r="D38" s="18"/>
      <c r="E38" s="782">
        <v>110.958</v>
      </c>
      <c r="F38" s="527"/>
      <c r="G38" s="779">
        <v>0.17100000000000001</v>
      </c>
      <c r="H38" s="527"/>
      <c r="I38" s="779">
        <v>7.5129999999999999</v>
      </c>
      <c r="J38" s="527"/>
      <c r="K38" s="779">
        <v>6.8689999999999998</v>
      </c>
      <c r="L38" s="527"/>
      <c r="M38" s="779">
        <v>9.6910000000000007</v>
      </c>
      <c r="N38" s="527"/>
      <c r="O38" s="808" t="s">
        <v>517</v>
      </c>
      <c r="P38" s="527"/>
      <c r="Q38" s="779">
        <v>73.56</v>
      </c>
      <c r="R38" s="514"/>
      <c r="S38" s="62"/>
      <c r="T38" s="34">
        <v>14</v>
      </c>
      <c r="U38" s="17" t="s">
        <v>50</v>
      </c>
      <c r="V38" s="18"/>
      <c r="W38" s="808" t="s">
        <v>517</v>
      </c>
      <c r="X38" s="527"/>
      <c r="Y38" s="808" t="s">
        <v>517</v>
      </c>
      <c r="Z38" s="527"/>
      <c r="AA38" s="779">
        <v>9.5060000000000002</v>
      </c>
      <c r="AB38" s="527"/>
      <c r="AC38" s="808" t="s">
        <v>517</v>
      </c>
      <c r="AD38" s="527"/>
      <c r="AE38" s="779">
        <v>3.6480000000000001</v>
      </c>
      <c r="AF38" s="527"/>
      <c r="AG38" s="808" t="s">
        <v>517</v>
      </c>
    </row>
    <row r="39" spans="1:35" x14ac:dyDescent="0.2">
      <c r="A39" s="62"/>
      <c r="B39" s="34">
        <v>15</v>
      </c>
      <c r="C39" s="17" t="s">
        <v>51</v>
      </c>
      <c r="D39" s="18"/>
      <c r="E39" s="808" t="s">
        <v>517</v>
      </c>
      <c r="F39" s="527"/>
      <c r="G39" s="808" t="s">
        <v>517</v>
      </c>
      <c r="H39" s="527"/>
      <c r="I39" s="808" t="s">
        <v>517</v>
      </c>
      <c r="J39" s="527"/>
      <c r="K39" s="808" t="s">
        <v>517</v>
      </c>
      <c r="L39" s="527"/>
      <c r="M39" s="808" t="s">
        <v>517</v>
      </c>
      <c r="N39" s="527"/>
      <c r="O39" s="808" t="s">
        <v>517</v>
      </c>
      <c r="P39" s="527"/>
      <c r="Q39" s="808" t="s">
        <v>517</v>
      </c>
      <c r="R39" s="514"/>
      <c r="S39" s="62"/>
      <c r="T39" s="34">
        <v>15</v>
      </c>
      <c r="U39" s="17" t="s">
        <v>51</v>
      </c>
      <c r="V39" s="18"/>
      <c r="W39" s="808" t="s">
        <v>517</v>
      </c>
      <c r="X39" s="527"/>
      <c r="Y39" s="808" t="s">
        <v>517</v>
      </c>
      <c r="Z39" s="527"/>
      <c r="AA39" s="808" t="s">
        <v>517</v>
      </c>
      <c r="AB39" s="527"/>
      <c r="AC39" s="808" t="s">
        <v>517</v>
      </c>
      <c r="AD39" s="527"/>
      <c r="AE39" s="808" t="s">
        <v>517</v>
      </c>
      <c r="AF39" s="527"/>
      <c r="AG39" s="808" t="s">
        <v>517</v>
      </c>
    </row>
    <row r="40" spans="1:35" x14ac:dyDescent="0.2">
      <c r="A40" s="62"/>
      <c r="B40" s="34">
        <v>16</v>
      </c>
      <c r="C40" s="17" t="s">
        <v>52</v>
      </c>
      <c r="D40" s="18"/>
      <c r="E40" s="808" t="s">
        <v>517</v>
      </c>
      <c r="F40" s="527"/>
      <c r="G40" s="808" t="s">
        <v>517</v>
      </c>
      <c r="H40" s="527"/>
      <c r="I40" s="808" t="s">
        <v>517</v>
      </c>
      <c r="J40" s="527"/>
      <c r="K40" s="808" t="s">
        <v>517</v>
      </c>
      <c r="L40" s="527"/>
      <c r="M40" s="808" t="s">
        <v>517</v>
      </c>
      <c r="N40" s="527"/>
      <c r="O40" s="808" t="s">
        <v>517</v>
      </c>
      <c r="P40" s="527"/>
      <c r="Q40" s="808" t="s">
        <v>517</v>
      </c>
      <c r="R40" s="514"/>
      <c r="S40" s="62"/>
      <c r="T40" s="34">
        <v>16</v>
      </c>
      <c r="U40" s="17" t="s">
        <v>52</v>
      </c>
      <c r="V40" s="18"/>
      <c r="W40" s="808" t="s">
        <v>517</v>
      </c>
      <c r="X40" s="527"/>
      <c r="Y40" s="808" t="s">
        <v>517</v>
      </c>
      <c r="Z40" s="527"/>
      <c r="AA40" s="808" t="s">
        <v>517</v>
      </c>
      <c r="AB40" s="527"/>
      <c r="AC40" s="808" t="s">
        <v>517</v>
      </c>
      <c r="AD40" s="527"/>
      <c r="AE40" s="808" t="s">
        <v>517</v>
      </c>
      <c r="AF40" s="527"/>
      <c r="AG40" s="808" t="s">
        <v>517</v>
      </c>
    </row>
    <row r="41" spans="1:35" x14ac:dyDescent="0.2">
      <c r="A41" s="119"/>
      <c r="B41" s="34">
        <v>17</v>
      </c>
      <c r="C41" s="17" t="s">
        <v>53</v>
      </c>
      <c r="D41" s="38"/>
      <c r="E41" s="808" t="s">
        <v>517</v>
      </c>
      <c r="F41" s="527"/>
      <c r="G41" s="808" t="s">
        <v>517</v>
      </c>
      <c r="H41" s="527"/>
      <c r="I41" s="808" t="s">
        <v>517</v>
      </c>
      <c r="J41" s="527"/>
      <c r="K41" s="808" t="s">
        <v>517</v>
      </c>
      <c r="L41" s="527"/>
      <c r="M41" s="808" t="s">
        <v>517</v>
      </c>
      <c r="N41" s="527"/>
      <c r="O41" s="808" t="s">
        <v>517</v>
      </c>
      <c r="P41" s="527"/>
      <c r="Q41" s="808" t="s">
        <v>517</v>
      </c>
      <c r="R41" s="514"/>
      <c r="S41" s="119"/>
      <c r="T41" s="34">
        <v>17</v>
      </c>
      <c r="U41" s="17" t="s">
        <v>53</v>
      </c>
      <c r="V41" s="38"/>
      <c r="W41" s="808" t="s">
        <v>517</v>
      </c>
      <c r="X41" s="527"/>
      <c r="Y41" s="808" t="s">
        <v>517</v>
      </c>
      <c r="Z41" s="527"/>
      <c r="AA41" s="808" t="s">
        <v>517</v>
      </c>
      <c r="AB41" s="527"/>
      <c r="AC41" s="808" t="s">
        <v>517</v>
      </c>
      <c r="AD41" s="527"/>
      <c r="AE41" s="808" t="s">
        <v>517</v>
      </c>
      <c r="AF41" s="527"/>
      <c r="AG41" s="808" t="s">
        <v>517</v>
      </c>
    </row>
    <row r="42" spans="1:35" x14ac:dyDescent="0.2">
      <c r="A42" s="119"/>
      <c r="B42" s="34">
        <v>18</v>
      </c>
      <c r="C42" s="17" t="s">
        <v>54</v>
      </c>
      <c r="D42" s="18"/>
      <c r="E42" s="782">
        <v>9.8010000000000002</v>
      </c>
      <c r="F42" s="527"/>
      <c r="G42" s="808" t="s">
        <v>517</v>
      </c>
      <c r="H42" s="527"/>
      <c r="I42" s="779">
        <v>1.159</v>
      </c>
      <c r="J42" s="527"/>
      <c r="K42" s="808" t="s">
        <v>517</v>
      </c>
      <c r="L42" s="527"/>
      <c r="M42" s="808" t="s">
        <v>517</v>
      </c>
      <c r="N42" s="527"/>
      <c r="O42" s="808" t="s">
        <v>517</v>
      </c>
      <c r="P42" s="527"/>
      <c r="Q42" s="779">
        <v>0.61699999999999999</v>
      </c>
      <c r="R42" s="514"/>
      <c r="S42" s="119"/>
      <c r="T42" s="34">
        <v>18</v>
      </c>
      <c r="U42" s="17" t="s">
        <v>54</v>
      </c>
      <c r="V42" s="18"/>
      <c r="W42" s="779">
        <v>2.819</v>
      </c>
      <c r="X42" s="527"/>
      <c r="Y42" s="779">
        <v>0.82799999999999996</v>
      </c>
      <c r="Z42" s="527"/>
      <c r="AA42" s="779">
        <v>1.855</v>
      </c>
      <c r="AB42" s="527"/>
      <c r="AC42" s="808" t="s">
        <v>517</v>
      </c>
      <c r="AD42" s="527"/>
      <c r="AE42" s="779">
        <v>2.5230000000000001</v>
      </c>
      <c r="AF42" s="527"/>
      <c r="AG42" s="808" t="s">
        <v>517</v>
      </c>
    </row>
    <row r="43" spans="1:35" x14ac:dyDescent="0.2">
      <c r="A43" s="62"/>
      <c r="B43" s="34">
        <v>19</v>
      </c>
      <c r="C43" s="34" t="s">
        <v>314</v>
      </c>
      <c r="D43" s="18"/>
      <c r="E43" s="782">
        <v>1205.3589999999999</v>
      </c>
      <c r="F43" s="527"/>
      <c r="G43" s="808" t="s">
        <v>517</v>
      </c>
      <c r="H43" s="527"/>
      <c r="I43" s="808" t="s">
        <v>517</v>
      </c>
      <c r="J43" s="527"/>
      <c r="K43" s="779">
        <v>78.912999999999997</v>
      </c>
      <c r="L43" s="527"/>
      <c r="M43" s="779">
        <v>285.56</v>
      </c>
      <c r="N43" s="527"/>
      <c r="O43" s="779">
        <v>3.8940000000000001</v>
      </c>
      <c r="P43" s="527"/>
      <c r="Q43" s="779">
        <v>517.86900000000003</v>
      </c>
      <c r="R43" s="514"/>
      <c r="S43" s="62"/>
      <c r="T43" s="34">
        <v>19</v>
      </c>
      <c r="U43" s="34" t="s">
        <v>314</v>
      </c>
      <c r="V43" s="18"/>
      <c r="W43" s="779">
        <v>12.548</v>
      </c>
      <c r="X43" s="527"/>
      <c r="Y43" s="779">
        <v>292.072</v>
      </c>
      <c r="Z43" s="527"/>
      <c r="AA43" s="779">
        <v>12.2</v>
      </c>
      <c r="AB43" s="527"/>
      <c r="AC43" s="779">
        <v>1.7999999999999999E-2</v>
      </c>
      <c r="AD43" s="527"/>
      <c r="AE43" s="779">
        <v>2.2850000000000001</v>
      </c>
      <c r="AF43" s="527"/>
      <c r="AG43" s="808" t="s">
        <v>517</v>
      </c>
    </row>
    <row r="44" spans="1:35" x14ac:dyDescent="0.2">
      <c r="A44" s="119"/>
      <c r="B44" s="34"/>
      <c r="C44" s="17" t="s">
        <v>208</v>
      </c>
      <c r="D44" s="18" t="s">
        <v>55</v>
      </c>
      <c r="E44" s="782">
        <v>657.25800000000004</v>
      </c>
      <c r="F44" s="527"/>
      <c r="G44" s="808" t="s">
        <v>517</v>
      </c>
      <c r="H44" s="527"/>
      <c r="I44" s="808" t="s">
        <v>517</v>
      </c>
      <c r="J44" s="527"/>
      <c r="K44" s="808" t="s">
        <v>517</v>
      </c>
      <c r="L44" s="527"/>
      <c r="M44" s="779">
        <v>175.387</v>
      </c>
      <c r="N44" s="527"/>
      <c r="O44" s="808" t="s">
        <v>517</v>
      </c>
      <c r="P44" s="527"/>
      <c r="Q44" s="779">
        <v>481.87099999999998</v>
      </c>
      <c r="R44" s="514"/>
      <c r="S44" s="119"/>
      <c r="T44" s="34"/>
      <c r="U44" s="17" t="s">
        <v>208</v>
      </c>
      <c r="V44" s="18" t="s">
        <v>55</v>
      </c>
      <c r="W44" s="808" t="s">
        <v>517</v>
      </c>
      <c r="X44" s="527"/>
      <c r="Y44" s="808" t="s">
        <v>517</v>
      </c>
      <c r="Z44" s="527"/>
      <c r="AA44" s="808" t="s">
        <v>517</v>
      </c>
      <c r="AB44" s="527"/>
      <c r="AC44" s="808" t="s">
        <v>517</v>
      </c>
      <c r="AD44" s="527"/>
      <c r="AE44" s="808" t="s">
        <v>517</v>
      </c>
      <c r="AF44" s="527"/>
      <c r="AG44" s="808" t="s">
        <v>517</v>
      </c>
    </row>
    <row r="45" spans="1:35" x14ac:dyDescent="0.2">
      <c r="A45" s="119"/>
      <c r="B45" s="34"/>
      <c r="C45" s="17"/>
      <c r="D45" s="18" t="s">
        <v>56</v>
      </c>
      <c r="E45" s="782">
        <v>1E-3</v>
      </c>
      <c r="F45" s="527"/>
      <c r="G45" s="808" t="s">
        <v>517</v>
      </c>
      <c r="H45" s="527"/>
      <c r="I45" s="808" t="s">
        <v>517</v>
      </c>
      <c r="J45" s="527"/>
      <c r="K45" s="808" t="s">
        <v>517</v>
      </c>
      <c r="L45" s="527"/>
      <c r="M45" s="808" t="s">
        <v>517</v>
      </c>
      <c r="N45" s="527"/>
      <c r="O45" s="808" t="s">
        <v>517</v>
      </c>
      <c r="P45" s="527"/>
      <c r="Q45" s="779">
        <v>1E-3</v>
      </c>
      <c r="R45" s="514"/>
      <c r="S45" s="119"/>
      <c r="T45" s="34"/>
      <c r="U45" s="17"/>
      <c r="V45" s="18" t="s">
        <v>56</v>
      </c>
      <c r="W45" s="808" t="s">
        <v>517</v>
      </c>
      <c r="X45" s="527"/>
      <c r="Y45" s="808" t="s">
        <v>517</v>
      </c>
      <c r="Z45" s="527"/>
      <c r="AA45" s="808" t="s">
        <v>517</v>
      </c>
      <c r="AB45" s="527"/>
      <c r="AC45" s="808" t="s">
        <v>517</v>
      </c>
      <c r="AD45" s="527"/>
      <c r="AE45" s="808" t="s">
        <v>517</v>
      </c>
      <c r="AF45" s="527"/>
      <c r="AG45" s="808" t="s">
        <v>517</v>
      </c>
    </row>
    <row r="46" spans="1:35" x14ac:dyDescent="0.2">
      <c r="A46" s="62"/>
      <c r="B46" s="34"/>
      <c r="C46" s="16"/>
      <c r="D46" s="18" t="s">
        <v>57</v>
      </c>
      <c r="E46" s="782">
        <v>545.22699999999998</v>
      </c>
      <c r="F46" s="527"/>
      <c r="G46" s="808" t="s">
        <v>517</v>
      </c>
      <c r="H46" s="527"/>
      <c r="I46" s="808" t="s">
        <v>517</v>
      </c>
      <c r="J46" s="527"/>
      <c r="K46" s="779">
        <v>78.912999999999997</v>
      </c>
      <c r="L46" s="527"/>
      <c r="M46" s="779">
        <v>107.3</v>
      </c>
      <c r="N46" s="527"/>
      <c r="O46" s="779">
        <v>3.8940000000000001</v>
      </c>
      <c r="P46" s="527"/>
      <c r="Q46" s="779">
        <v>35.997</v>
      </c>
      <c r="R46" s="514"/>
      <c r="S46" s="62"/>
      <c r="T46" s="34"/>
      <c r="U46" s="16"/>
      <c r="V46" s="18" t="s">
        <v>57</v>
      </c>
      <c r="W46" s="779">
        <v>12.548</v>
      </c>
      <c r="X46" s="527"/>
      <c r="Y46" s="779">
        <v>292.072</v>
      </c>
      <c r="Z46" s="527"/>
      <c r="AA46" s="779">
        <v>12.2</v>
      </c>
      <c r="AB46" s="527"/>
      <c r="AC46" s="779">
        <v>1.7999999999999999E-2</v>
      </c>
      <c r="AD46" s="527"/>
      <c r="AE46" s="779">
        <v>2.2850000000000001</v>
      </c>
      <c r="AF46" s="527"/>
      <c r="AG46" s="808" t="s">
        <v>517</v>
      </c>
    </row>
    <row r="47" spans="1:35" x14ac:dyDescent="0.2">
      <c r="A47" s="62"/>
      <c r="B47" s="34">
        <v>20</v>
      </c>
      <c r="C47" s="50" t="s">
        <v>315</v>
      </c>
      <c r="D47" s="18"/>
      <c r="E47" s="782">
        <v>85.54</v>
      </c>
      <c r="F47" s="527"/>
      <c r="G47" s="779">
        <v>2.351</v>
      </c>
      <c r="H47" s="527"/>
      <c r="I47" s="779">
        <v>3.988</v>
      </c>
      <c r="J47" s="527"/>
      <c r="K47" s="808" t="s">
        <v>517</v>
      </c>
      <c r="L47" s="527"/>
      <c r="M47" s="779">
        <v>29.571000000000002</v>
      </c>
      <c r="N47" s="527"/>
      <c r="O47" s="808" t="s">
        <v>517</v>
      </c>
      <c r="P47" s="527"/>
      <c r="Q47" s="779">
        <v>45.685000000000002</v>
      </c>
      <c r="R47" s="514"/>
      <c r="S47" s="62"/>
      <c r="T47" s="34">
        <v>20</v>
      </c>
      <c r="U47" s="50" t="s">
        <v>315</v>
      </c>
      <c r="V47" s="18"/>
      <c r="W47" s="808" t="s">
        <v>517</v>
      </c>
      <c r="X47" s="527"/>
      <c r="Y47" s="808" t="s">
        <v>517</v>
      </c>
      <c r="Z47" s="527"/>
      <c r="AA47" s="808" t="s">
        <v>517</v>
      </c>
      <c r="AB47" s="527"/>
      <c r="AC47" s="808" t="s">
        <v>517</v>
      </c>
      <c r="AD47" s="527"/>
      <c r="AE47" s="808" t="s">
        <v>517</v>
      </c>
      <c r="AF47" s="527"/>
      <c r="AG47" s="779">
        <v>3.9449999999999998</v>
      </c>
    </row>
    <row r="48" spans="1:35" ht="21" customHeight="1" x14ac:dyDescent="0.2">
      <c r="A48" s="254"/>
      <c r="B48" s="255" t="s">
        <v>606</v>
      </c>
      <c r="C48" s="255"/>
      <c r="D48" s="242"/>
      <c r="E48" s="782">
        <v>12002.31</v>
      </c>
      <c r="F48" s="527"/>
      <c r="G48" s="782">
        <v>1400.788</v>
      </c>
      <c r="H48" s="528"/>
      <c r="I48" s="782">
        <v>213.501</v>
      </c>
      <c r="J48" s="528"/>
      <c r="K48" s="782">
        <v>428.39299999999997</v>
      </c>
      <c r="L48" s="528"/>
      <c r="M48" s="782">
        <v>826.77</v>
      </c>
      <c r="N48" s="528"/>
      <c r="O48" s="782">
        <v>111.35299999999999</v>
      </c>
      <c r="P48" s="527"/>
      <c r="Q48" s="782">
        <v>3704.5210000000002</v>
      </c>
      <c r="R48" s="522"/>
      <c r="S48" s="254"/>
      <c r="T48" s="255" t="s">
        <v>621</v>
      </c>
      <c r="U48" s="255"/>
      <c r="V48" s="242"/>
      <c r="W48" s="782">
        <v>95.774000000000001</v>
      </c>
      <c r="X48" s="528"/>
      <c r="Y48" s="782">
        <v>635.66300000000001</v>
      </c>
      <c r="Z48" s="528"/>
      <c r="AA48" s="782">
        <v>70.715000000000003</v>
      </c>
      <c r="AB48" s="527"/>
      <c r="AC48" s="782">
        <v>1785.4590000000001</v>
      </c>
      <c r="AD48" s="527"/>
      <c r="AE48" s="782">
        <v>2640.8240000000001</v>
      </c>
      <c r="AF48" s="528"/>
      <c r="AG48" s="782">
        <v>88.549000000000007</v>
      </c>
      <c r="AH48" s="522"/>
      <c r="AI48" s="81"/>
    </row>
    <row r="49" spans="1:34" x14ac:dyDescent="0.2">
      <c r="A49" s="120"/>
      <c r="B49" s="83" t="s">
        <v>502</v>
      </c>
      <c r="C49" s="83"/>
      <c r="D49" s="51"/>
      <c r="E49" s="638">
        <v>11357</v>
      </c>
      <c r="F49" s="529"/>
      <c r="G49" s="638">
        <v>1402</v>
      </c>
      <c r="H49" s="535"/>
      <c r="I49" s="638">
        <v>322</v>
      </c>
      <c r="J49" s="535"/>
      <c r="K49" s="638">
        <v>279</v>
      </c>
      <c r="L49" s="535"/>
      <c r="M49" s="638">
        <v>833</v>
      </c>
      <c r="N49" s="535"/>
      <c r="O49" s="638">
        <v>85</v>
      </c>
      <c r="P49" s="529"/>
      <c r="Q49" s="638">
        <v>3014</v>
      </c>
      <c r="R49" s="558"/>
      <c r="S49" s="120"/>
      <c r="T49" s="83" t="s">
        <v>569</v>
      </c>
      <c r="U49" s="83"/>
      <c r="V49" s="51"/>
      <c r="W49" s="638">
        <v>87</v>
      </c>
      <c r="X49" s="535"/>
      <c r="Y49" s="638">
        <v>667</v>
      </c>
      <c r="Z49" s="535"/>
      <c r="AA49" s="638">
        <v>44</v>
      </c>
      <c r="AB49" s="529"/>
      <c r="AC49" s="638">
        <v>1757</v>
      </c>
      <c r="AD49" s="529"/>
      <c r="AE49" s="638">
        <v>2790</v>
      </c>
      <c r="AF49" s="535"/>
      <c r="AG49" s="638">
        <v>76</v>
      </c>
      <c r="AH49" s="522"/>
    </row>
    <row r="50" spans="1:34" s="62" customFormat="1" ht="21" customHeight="1" x14ac:dyDescent="0.2">
      <c r="A50" s="63"/>
      <c r="B50" s="114"/>
      <c r="C50" s="114"/>
      <c r="D50" s="58"/>
      <c r="E50" s="36"/>
      <c r="F50" s="524"/>
      <c r="G50" s="15"/>
      <c r="H50" s="514"/>
      <c r="I50" s="15"/>
      <c r="J50" s="514"/>
      <c r="K50" s="15"/>
      <c r="L50" s="514"/>
      <c r="M50" s="15"/>
      <c r="N50" s="514"/>
      <c r="O50" s="15"/>
      <c r="P50" s="514"/>
      <c r="Q50" s="15"/>
      <c r="R50" s="518"/>
      <c r="S50" s="16"/>
      <c r="T50" s="63"/>
      <c r="U50" s="63"/>
      <c r="V50" s="18"/>
      <c r="W50" s="15"/>
      <c r="X50" s="514"/>
      <c r="Y50" s="15"/>
      <c r="Z50" s="514"/>
      <c r="AA50" s="15"/>
      <c r="AB50" s="514"/>
      <c r="AC50" s="15"/>
      <c r="AD50" s="514"/>
      <c r="AE50" s="15"/>
      <c r="AF50" s="514"/>
      <c r="AG50" s="15"/>
      <c r="AH50" s="514"/>
    </row>
  </sheetData>
  <mergeCells count="2">
    <mergeCell ref="A2:Q2"/>
    <mergeCell ref="A3:Q3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colBreaks count="1" manualBreakCount="1">
    <brk id="18" max="49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A1:AE85"/>
  <sheetViews>
    <sheetView showGridLines="0" zoomScaleNormal="100" zoomScaleSheetLayoutView="100" workbookViewId="0"/>
  </sheetViews>
  <sheetFormatPr defaultColWidth="9.140625" defaultRowHeight="12.75" x14ac:dyDescent="0.2"/>
  <cols>
    <col min="1" max="1" width="1.85546875" style="92" customWidth="1"/>
    <col min="2" max="2" width="4.28515625" style="121" customWidth="1"/>
    <col min="3" max="3" width="4.85546875" style="121" customWidth="1"/>
    <col min="4" max="4" width="73.7109375" style="755" customWidth="1"/>
    <col min="5" max="5" width="6.5703125" style="395" customWidth="1"/>
    <col min="6" max="6" width="1.42578125" style="514" customWidth="1"/>
    <col min="7" max="16384" width="9.140625" style="440"/>
  </cols>
  <sheetData>
    <row r="1" spans="1:7" s="256" customFormat="1" ht="12.75" customHeight="1" x14ac:dyDescent="0.2">
      <c r="A1" s="695" t="s">
        <v>580</v>
      </c>
      <c r="B1" s="836"/>
      <c r="C1" s="836"/>
      <c r="D1" s="697"/>
      <c r="E1" s="837"/>
      <c r="F1" s="690"/>
    </row>
    <row r="2" spans="1:7" ht="24.75" customHeight="1" x14ac:dyDescent="0.2">
      <c r="A2" s="877" t="s">
        <v>624</v>
      </c>
      <c r="B2" s="857"/>
      <c r="C2" s="857"/>
      <c r="D2" s="857"/>
      <c r="E2" s="857"/>
      <c r="F2" s="857"/>
    </row>
    <row r="3" spans="1:7" s="368" customFormat="1" ht="25.5" customHeight="1" x14ac:dyDescent="0.2">
      <c r="A3" s="886" t="s">
        <v>625</v>
      </c>
      <c r="B3" s="887"/>
      <c r="C3" s="887"/>
      <c r="D3" s="887"/>
      <c r="E3" s="887"/>
      <c r="F3" s="887"/>
    </row>
    <row r="4" spans="1:7" ht="12.75" customHeight="1" x14ac:dyDescent="0.2">
      <c r="A4" s="59" t="s">
        <v>263</v>
      </c>
      <c r="B4" s="111"/>
      <c r="C4" s="111"/>
      <c r="D4" s="122"/>
      <c r="E4" s="52"/>
      <c r="F4" s="525"/>
    </row>
    <row r="5" spans="1:7" x14ac:dyDescent="0.2">
      <c r="A5" s="63" t="s">
        <v>0</v>
      </c>
      <c r="B5" s="114"/>
      <c r="C5" s="114"/>
      <c r="D5" s="756"/>
      <c r="E5" s="240" t="s">
        <v>114</v>
      </c>
    </row>
    <row r="6" spans="1:7" x14ac:dyDescent="0.2">
      <c r="A6" s="106" t="s">
        <v>1</v>
      </c>
      <c r="B6" s="114"/>
      <c r="C6" s="114"/>
      <c r="D6" s="756"/>
      <c r="E6" s="302" t="s">
        <v>124</v>
      </c>
    </row>
    <row r="7" spans="1:7" ht="12.75" customHeight="1" x14ac:dyDescent="0.2">
      <c r="A7" s="115"/>
      <c r="B7" s="116"/>
      <c r="C7" s="116"/>
      <c r="D7" s="11"/>
      <c r="E7" s="246"/>
      <c r="F7" s="525"/>
    </row>
    <row r="8" spans="1:7" x14ac:dyDescent="0.2">
      <c r="A8" s="117"/>
      <c r="B8" s="118"/>
      <c r="C8" s="118"/>
      <c r="D8" s="58"/>
      <c r="E8" s="452"/>
    </row>
    <row r="9" spans="1:7" x14ac:dyDescent="0.2">
      <c r="A9" s="62"/>
      <c r="B9" s="34">
        <v>1</v>
      </c>
      <c r="C9" s="17" t="s">
        <v>23</v>
      </c>
      <c r="D9" s="756"/>
      <c r="E9" s="840" t="s">
        <v>720</v>
      </c>
      <c r="F9" s="691" t="s">
        <v>570</v>
      </c>
      <c r="G9" s="443"/>
    </row>
    <row r="10" spans="1:7" x14ac:dyDescent="0.2">
      <c r="A10" s="62"/>
      <c r="B10" s="34"/>
      <c r="C10" s="17" t="s">
        <v>208</v>
      </c>
      <c r="D10" s="756" t="s">
        <v>24</v>
      </c>
      <c r="E10" s="840" t="s">
        <v>720</v>
      </c>
      <c r="F10" s="691" t="s">
        <v>570</v>
      </c>
      <c r="G10" s="443"/>
    </row>
    <row r="11" spans="1:7" x14ac:dyDescent="0.2">
      <c r="A11" s="62"/>
      <c r="B11" s="34"/>
      <c r="C11" s="17"/>
      <c r="D11" s="756" t="s">
        <v>25</v>
      </c>
      <c r="E11" s="808" t="s">
        <v>517</v>
      </c>
      <c r="F11" s="691" t="s">
        <v>217</v>
      </c>
      <c r="G11" s="443"/>
    </row>
    <row r="12" spans="1:7" x14ac:dyDescent="0.2">
      <c r="A12" s="62"/>
      <c r="B12" s="34">
        <v>2</v>
      </c>
      <c r="C12" s="17" t="s">
        <v>26</v>
      </c>
      <c r="D12" s="756"/>
      <c r="E12" s="808" t="s">
        <v>517</v>
      </c>
      <c r="F12" s="691" t="s">
        <v>217</v>
      </c>
      <c r="G12" s="443"/>
    </row>
    <row r="13" spans="1:7" x14ac:dyDescent="0.2">
      <c r="A13" s="62"/>
      <c r="B13" s="34"/>
      <c r="C13" s="17" t="s">
        <v>208</v>
      </c>
      <c r="D13" s="756" t="s">
        <v>27</v>
      </c>
      <c r="E13" s="808" t="s">
        <v>517</v>
      </c>
      <c r="F13" s="691" t="s">
        <v>217</v>
      </c>
      <c r="G13" s="443"/>
    </row>
    <row r="14" spans="1:7" x14ac:dyDescent="0.2">
      <c r="A14" s="62"/>
      <c r="B14" s="34">
        <v>3</v>
      </c>
      <c r="C14" s="17" t="s">
        <v>28</v>
      </c>
      <c r="D14" s="756"/>
      <c r="E14" s="840" t="s">
        <v>720</v>
      </c>
      <c r="F14" s="691" t="s">
        <v>570</v>
      </c>
      <c r="G14" s="443"/>
    </row>
    <row r="15" spans="1:7" x14ac:dyDescent="0.2">
      <c r="A15" s="62"/>
      <c r="B15" s="34"/>
      <c r="C15" s="17" t="s">
        <v>208</v>
      </c>
      <c r="D15" s="756" t="s">
        <v>29</v>
      </c>
      <c r="E15" s="840" t="s">
        <v>720</v>
      </c>
      <c r="F15" s="691" t="s">
        <v>570</v>
      </c>
      <c r="G15" s="443"/>
    </row>
    <row r="16" spans="1:7" x14ac:dyDescent="0.2">
      <c r="A16" s="62"/>
      <c r="B16" s="34"/>
      <c r="C16" s="17"/>
      <c r="D16" s="756" t="s">
        <v>30</v>
      </c>
      <c r="E16" s="808" t="s">
        <v>517</v>
      </c>
      <c r="F16" s="691" t="s">
        <v>570</v>
      </c>
      <c r="G16" s="443"/>
    </row>
    <row r="17" spans="1:7" x14ac:dyDescent="0.2">
      <c r="A17" s="62"/>
      <c r="B17" s="34"/>
      <c r="C17" s="17"/>
      <c r="D17" s="756" t="s">
        <v>31</v>
      </c>
      <c r="E17" s="808" t="s">
        <v>517</v>
      </c>
      <c r="F17" s="691" t="s">
        <v>217</v>
      </c>
      <c r="G17" s="443"/>
    </row>
    <row r="18" spans="1:7" x14ac:dyDescent="0.2">
      <c r="A18" s="62"/>
      <c r="B18" s="34">
        <v>4</v>
      </c>
      <c r="C18" s="17" t="s">
        <v>32</v>
      </c>
      <c r="D18" s="756"/>
      <c r="E18" s="840" t="s">
        <v>720</v>
      </c>
      <c r="F18" s="691" t="s">
        <v>217</v>
      </c>
      <c r="G18" s="443"/>
    </row>
    <row r="19" spans="1:7" x14ac:dyDescent="0.2">
      <c r="A19" s="62"/>
      <c r="B19" s="34">
        <v>5</v>
      </c>
      <c r="C19" s="17" t="s">
        <v>33</v>
      </c>
      <c r="D19" s="756"/>
      <c r="E19" s="808" t="s">
        <v>517</v>
      </c>
      <c r="F19" s="691" t="s">
        <v>217</v>
      </c>
      <c r="G19" s="443"/>
    </row>
    <row r="20" spans="1:7" x14ac:dyDescent="0.2">
      <c r="A20" s="62"/>
      <c r="B20" s="34">
        <v>6</v>
      </c>
      <c r="C20" s="17" t="s">
        <v>34</v>
      </c>
      <c r="D20" s="756"/>
      <c r="E20" s="808"/>
      <c r="F20" s="691" t="s">
        <v>217</v>
      </c>
      <c r="G20" s="443"/>
    </row>
    <row r="21" spans="1:7" x14ac:dyDescent="0.2">
      <c r="A21" s="62"/>
      <c r="B21" s="34"/>
      <c r="C21" s="17" t="s">
        <v>35</v>
      </c>
      <c r="D21" s="756"/>
      <c r="E21" s="808" t="s">
        <v>517</v>
      </c>
      <c r="F21" s="691" t="s">
        <v>217</v>
      </c>
      <c r="G21" s="443"/>
    </row>
    <row r="22" spans="1:7" x14ac:dyDescent="0.2">
      <c r="A22" s="62"/>
      <c r="B22" s="34"/>
      <c r="C22" s="17" t="s">
        <v>208</v>
      </c>
      <c r="D22" s="756" t="s">
        <v>36</v>
      </c>
      <c r="E22" s="808" t="s">
        <v>517</v>
      </c>
      <c r="F22" s="691" t="s">
        <v>217</v>
      </c>
      <c r="G22" s="443"/>
    </row>
    <row r="23" spans="1:7" x14ac:dyDescent="0.2">
      <c r="A23" s="62"/>
      <c r="B23" s="34"/>
      <c r="C23" s="17"/>
      <c r="D23" s="756" t="s">
        <v>37</v>
      </c>
      <c r="E23" s="808" t="s">
        <v>517</v>
      </c>
      <c r="F23" s="691" t="s">
        <v>217</v>
      </c>
      <c r="G23" s="443"/>
    </row>
    <row r="24" spans="1:7" x14ac:dyDescent="0.2">
      <c r="A24" s="62"/>
      <c r="B24" s="34"/>
      <c r="C24" s="17"/>
      <c r="D24" s="756" t="s">
        <v>38</v>
      </c>
      <c r="E24" s="808" t="s">
        <v>517</v>
      </c>
      <c r="F24" s="691" t="s">
        <v>217</v>
      </c>
      <c r="G24" s="443"/>
    </row>
    <row r="25" spans="1:7" x14ac:dyDescent="0.2">
      <c r="A25" s="62"/>
      <c r="B25" s="34"/>
      <c r="C25" s="17"/>
      <c r="D25" s="756" t="s">
        <v>39</v>
      </c>
      <c r="E25" s="808" t="s">
        <v>517</v>
      </c>
      <c r="F25" s="691" t="s">
        <v>217</v>
      </c>
      <c r="G25" s="443"/>
    </row>
    <row r="26" spans="1:7" x14ac:dyDescent="0.2">
      <c r="A26" s="62"/>
      <c r="B26" s="34">
        <v>7</v>
      </c>
      <c r="C26" s="17" t="s">
        <v>40</v>
      </c>
      <c r="D26" s="756"/>
      <c r="E26" s="445" t="s">
        <v>217</v>
      </c>
      <c r="F26" s="691" t="s">
        <v>217</v>
      </c>
      <c r="G26" s="443"/>
    </row>
    <row r="27" spans="1:7" x14ac:dyDescent="0.2">
      <c r="A27" s="62"/>
      <c r="B27" s="34"/>
      <c r="C27" s="17" t="s">
        <v>41</v>
      </c>
      <c r="D27" s="756"/>
      <c r="E27" s="840" t="s">
        <v>720</v>
      </c>
      <c r="F27" s="691" t="s">
        <v>570</v>
      </c>
      <c r="G27" s="443"/>
    </row>
    <row r="28" spans="1:7" x14ac:dyDescent="0.2">
      <c r="A28" s="62"/>
      <c r="B28" s="34"/>
      <c r="C28" s="17" t="s">
        <v>208</v>
      </c>
      <c r="D28" s="756" t="s">
        <v>42</v>
      </c>
      <c r="E28" s="840" t="s">
        <v>720</v>
      </c>
      <c r="F28" s="691" t="s">
        <v>570</v>
      </c>
      <c r="G28" s="443"/>
    </row>
    <row r="29" spans="1:7" x14ac:dyDescent="0.2">
      <c r="A29" s="62"/>
      <c r="B29" s="34">
        <v>8</v>
      </c>
      <c r="C29" s="17" t="s">
        <v>43</v>
      </c>
      <c r="D29" s="756"/>
      <c r="E29" s="808"/>
      <c r="F29" s="691" t="s">
        <v>217</v>
      </c>
      <c r="G29" s="443"/>
    </row>
    <row r="30" spans="1:7" x14ac:dyDescent="0.2">
      <c r="A30" s="62"/>
      <c r="B30" s="34"/>
      <c r="C30" s="17" t="s">
        <v>44</v>
      </c>
      <c r="D30" s="756"/>
      <c r="E30" s="808" t="s">
        <v>517</v>
      </c>
      <c r="F30" s="691" t="s">
        <v>217</v>
      </c>
      <c r="G30" s="443"/>
    </row>
    <row r="31" spans="1:7" x14ac:dyDescent="0.2">
      <c r="A31" s="62"/>
      <c r="B31" s="34">
        <v>9</v>
      </c>
      <c r="C31" s="17" t="s">
        <v>45</v>
      </c>
      <c r="D31" s="756"/>
      <c r="E31" s="840" t="s">
        <v>720</v>
      </c>
      <c r="F31" s="691" t="s">
        <v>570</v>
      </c>
      <c r="G31" s="443"/>
    </row>
    <row r="32" spans="1:7" x14ac:dyDescent="0.2">
      <c r="A32" s="62"/>
      <c r="B32" s="34">
        <v>10</v>
      </c>
      <c r="C32" s="17" t="s">
        <v>46</v>
      </c>
      <c r="D32" s="756"/>
      <c r="E32" s="840" t="s">
        <v>720</v>
      </c>
      <c r="F32" s="691" t="s">
        <v>570</v>
      </c>
      <c r="G32" s="443"/>
    </row>
    <row r="33" spans="1:7" x14ac:dyDescent="0.2">
      <c r="A33" s="62"/>
      <c r="B33" s="34">
        <v>11</v>
      </c>
      <c r="C33" s="17" t="s">
        <v>47</v>
      </c>
      <c r="D33" s="756"/>
      <c r="E33" s="840" t="s">
        <v>720</v>
      </c>
      <c r="F33" s="691" t="s">
        <v>570</v>
      </c>
      <c r="G33" s="443"/>
    </row>
    <row r="34" spans="1:7" x14ac:dyDescent="0.2">
      <c r="A34" s="62"/>
      <c r="B34" s="34">
        <v>12</v>
      </c>
      <c r="C34" s="17" t="s">
        <v>48</v>
      </c>
      <c r="D34" s="756"/>
      <c r="E34" s="808" t="s">
        <v>517</v>
      </c>
      <c r="F34" s="691" t="s">
        <v>217</v>
      </c>
      <c r="G34" s="443"/>
    </row>
    <row r="35" spans="1:7" x14ac:dyDescent="0.2">
      <c r="A35" s="62"/>
      <c r="B35" s="34">
        <v>13</v>
      </c>
      <c r="C35" s="17" t="s">
        <v>49</v>
      </c>
      <c r="D35" s="756"/>
      <c r="E35" s="808" t="s">
        <v>517</v>
      </c>
      <c r="F35" s="691" t="s">
        <v>217</v>
      </c>
      <c r="G35" s="443"/>
    </row>
    <row r="36" spans="1:7" x14ac:dyDescent="0.2">
      <c r="A36" s="62"/>
      <c r="B36" s="34">
        <v>14</v>
      </c>
      <c r="C36" s="17" t="s">
        <v>50</v>
      </c>
      <c r="D36" s="756"/>
      <c r="E36" s="840" t="s">
        <v>720</v>
      </c>
      <c r="F36" s="691" t="s">
        <v>217</v>
      </c>
      <c r="G36" s="443"/>
    </row>
    <row r="37" spans="1:7" x14ac:dyDescent="0.2">
      <c r="A37" s="62"/>
      <c r="B37" s="34">
        <v>15</v>
      </c>
      <c r="C37" s="17" t="s">
        <v>51</v>
      </c>
      <c r="D37" s="756"/>
      <c r="E37" s="808" t="s">
        <v>517</v>
      </c>
      <c r="F37" s="691" t="s">
        <v>217</v>
      </c>
      <c r="G37" s="443"/>
    </row>
    <row r="38" spans="1:7" x14ac:dyDescent="0.2">
      <c r="A38" s="62"/>
      <c r="B38" s="34">
        <v>16</v>
      </c>
      <c r="C38" s="17" t="s">
        <v>52</v>
      </c>
      <c r="D38" s="756"/>
      <c r="E38" s="808" t="s">
        <v>517</v>
      </c>
      <c r="F38" s="691" t="s">
        <v>217</v>
      </c>
      <c r="G38" s="443"/>
    </row>
    <row r="39" spans="1:7" x14ac:dyDescent="0.2">
      <c r="A39" s="119"/>
      <c r="B39" s="34">
        <v>17</v>
      </c>
      <c r="C39" s="17" t="s">
        <v>53</v>
      </c>
      <c r="D39" s="38"/>
      <c r="E39" s="808" t="s">
        <v>517</v>
      </c>
      <c r="F39" s="691" t="s">
        <v>217</v>
      </c>
      <c r="G39" s="362"/>
    </row>
    <row r="40" spans="1:7" x14ac:dyDescent="0.2">
      <c r="A40" s="119"/>
      <c r="B40" s="34">
        <v>18</v>
      </c>
      <c r="C40" s="17" t="s">
        <v>54</v>
      </c>
      <c r="D40" s="756"/>
      <c r="E40" s="840" t="s">
        <v>720</v>
      </c>
      <c r="F40" s="691" t="s">
        <v>570</v>
      </c>
      <c r="G40" s="362"/>
    </row>
    <row r="41" spans="1:7" x14ac:dyDescent="0.2">
      <c r="A41" s="62"/>
      <c r="B41" s="34">
        <v>19</v>
      </c>
      <c r="C41" s="34" t="s">
        <v>314</v>
      </c>
      <c r="D41" s="756"/>
      <c r="E41" s="840" t="s">
        <v>720</v>
      </c>
      <c r="F41" s="691" t="s">
        <v>570</v>
      </c>
      <c r="G41" s="443"/>
    </row>
    <row r="42" spans="1:7" x14ac:dyDescent="0.2">
      <c r="A42" s="119"/>
      <c r="B42" s="34"/>
      <c r="C42" s="17" t="s">
        <v>208</v>
      </c>
      <c r="D42" s="756" t="s">
        <v>55</v>
      </c>
      <c r="E42" s="808" t="s">
        <v>517</v>
      </c>
      <c r="F42" s="691" t="s">
        <v>217</v>
      </c>
      <c r="G42" s="362"/>
    </row>
    <row r="43" spans="1:7" x14ac:dyDescent="0.2">
      <c r="A43" s="119"/>
      <c r="B43" s="34"/>
      <c r="C43" s="17"/>
      <c r="D43" s="756" t="s">
        <v>56</v>
      </c>
      <c r="E43" s="808" t="s">
        <v>517</v>
      </c>
      <c r="F43" s="691" t="s">
        <v>217</v>
      </c>
      <c r="G43" s="362"/>
    </row>
    <row r="44" spans="1:7" x14ac:dyDescent="0.2">
      <c r="A44" s="62"/>
      <c r="B44" s="34"/>
      <c r="C44" s="451"/>
      <c r="D44" s="756" t="s">
        <v>57</v>
      </c>
      <c r="E44" s="840" t="s">
        <v>720</v>
      </c>
      <c r="F44" s="691" t="s">
        <v>570</v>
      </c>
      <c r="G44" s="443"/>
    </row>
    <row r="45" spans="1:7" x14ac:dyDescent="0.2">
      <c r="A45" s="62"/>
      <c r="B45" s="34">
        <v>20</v>
      </c>
      <c r="C45" s="50" t="s">
        <v>315</v>
      </c>
      <c r="D45" s="756"/>
      <c r="E45" s="808" t="s">
        <v>517</v>
      </c>
      <c r="F45" s="691" t="s">
        <v>217</v>
      </c>
      <c r="G45" s="443"/>
    </row>
    <row r="46" spans="1:7" ht="21" customHeight="1" x14ac:dyDescent="0.2">
      <c r="A46" s="254"/>
      <c r="B46" s="255" t="s">
        <v>626</v>
      </c>
      <c r="C46" s="255"/>
      <c r="D46" s="242"/>
      <c r="E46" s="782">
        <v>325.92700000000002</v>
      </c>
      <c r="F46" s="692" t="s">
        <v>217</v>
      </c>
      <c r="G46" s="81"/>
    </row>
    <row r="47" spans="1:7" x14ac:dyDescent="0.2">
      <c r="A47" s="120"/>
      <c r="B47" s="83" t="s">
        <v>504</v>
      </c>
      <c r="C47" s="83"/>
      <c r="D47" s="51"/>
      <c r="E47" s="638">
        <v>288</v>
      </c>
      <c r="F47" s="693"/>
    </row>
    <row r="48" spans="1:7" s="62" customFormat="1" ht="11.25" x14ac:dyDescent="0.2">
      <c r="A48" s="691" t="s">
        <v>570</v>
      </c>
      <c r="B48" s="451" t="s">
        <v>582</v>
      </c>
      <c r="C48" s="451"/>
      <c r="D48" s="756"/>
      <c r="E48" s="452"/>
      <c r="F48" s="694"/>
    </row>
    <row r="71" spans="1:31" s="514" customFormat="1" ht="10.5" customHeight="1" x14ac:dyDescent="0.2">
      <c r="A71" s="92"/>
      <c r="B71" s="121"/>
      <c r="C71" s="121"/>
      <c r="D71" s="755"/>
      <c r="E71" s="395"/>
      <c r="G71" s="440"/>
      <c r="H71" s="440"/>
      <c r="I71" s="440"/>
      <c r="J71" s="440"/>
      <c r="K71" s="440"/>
      <c r="L71" s="440"/>
      <c r="M71" s="440"/>
      <c r="N71" s="440"/>
      <c r="O71" s="440"/>
      <c r="P71" s="440"/>
      <c r="Q71" s="440"/>
      <c r="R71" s="440"/>
      <c r="S71" s="440"/>
      <c r="T71" s="440"/>
      <c r="U71" s="440"/>
      <c r="V71" s="440"/>
      <c r="W71" s="440"/>
      <c r="X71" s="440"/>
      <c r="Y71" s="440"/>
      <c r="Z71" s="440"/>
      <c r="AA71" s="440"/>
      <c r="AB71" s="440"/>
      <c r="AC71" s="440"/>
      <c r="AD71" s="440"/>
      <c r="AE71" s="440"/>
    </row>
    <row r="72" spans="1:31" s="514" customFormat="1" hidden="1" x14ac:dyDescent="0.2">
      <c r="A72" s="92"/>
      <c r="B72" s="121"/>
      <c r="C72" s="121"/>
      <c r="D72" s="755"/>
      <c r="E72" s="395"/>
      <c r="G72" s="440"/>
      <c r="H72" s="440"/>
      <c r="I72" s="440"/>
      <c r="J72" s="440"/>
      <c r="K72" s="440"/>
      <c r="L72" s="440"/>
      <c r="M72" s="440"/>
      <c r="N72" s="440"/>
      <c r="O72" s="440"/>
      <c r="P72" s="440"/>
      <c r="Q72" s="440"/>
      <c r="R72" s="440"/>
      <c r="S72" s="440"/>
      <c r="T72" s="440"/>
      <c r="U72" s="440"/>
      <c r="V72" s="440"/>
      <c r="W72" s="440"/>
      <c r="X72" s="440"/>
      <c r="Y72" s="440"/>
      <c r="Z72" s="440"/>
      <c r="AA72" s="440"/>
      <c r="AB72" s="440"/>
      <c r="AC72" s="440"/>
      <c r="AD72" s="440"/>
      <c r="AE72" s="440"/>
    </row>
    <row r="73" spans="1:31" s="514" customFormat="1" hidden="1" x14ac:dyDescent="0.2">
      <c r="A73" s="92"/>
      <c r="B73" s="121"/>
      <c r="C73" s="121"/>
      <c r="D73" s="755"/>
      <c r="E73" s="395"/>
      <c r="G73" s="440"/>
      <c r="H73" s="440"/>
      <c r="I73" s="440"/>
      <c r="J73" s="440"/>
      <c r="K73" s="440"/>
      <c r="L73" s="440"/>
      <c r="M73" s="440"/>
      <c r="N73" s="440"/>
      <c r="O73" s="440"/>
      <c r="P73" s="440"/>
      <c r="Q73" s="440"/>
      <c r="R73" s="440"/>
      <c r="S73" s="440"/>
      <c r="T73" s="440"/>
      <c r="U73" s="440"/>
      <c r="V73" s="440"/>
      <c r="W73" s="440"/>
      <c r="X73" s="440"/>
      <c r="Y73" s="440"/>
      <c r="Z73" s="440"/>
      <c r="AA73" s="440"/>
      <c r="AB73" s="440"/>
      <c r="AC73" s="440"/>
      <c r="AD73" s="440"/>
      <c r="AE73" s="440"/>
    </row>
    <row r="74" spans="1:31" s="514" customFormat="1" hidden="1" x14ac:dyDescent="0.2">
      <c r="A74" s="92"/>
      <c r="B74" s="121"/>
      <c r="C74" s="121"/>
      <c r="D74" s="755"/>
      <c r="E74" s="395"/>
      <c r="G74" s="440"/>
      <c r="H74" s="440"/>
      <c r="I74" s="440"/>
      <c r="J74" s="440"/>
      <c r="K74" s="440"/>
      <c r="L74" s="440"/>
      <c r="M74" s="440"/>
      <c r="N74" s="440"/>
      <c r="O74" s="440"/>
      <c r="P74" s="440"/>
      <c r="Q74" s="440"/>
      <c r="R74" s="440"/>
      <c r="S74" s="440"/>
      <c r="T74" s="440"/>
      <c r="U74" s="440"/>
      <c r="V74" s="440"/>
      <c r="W74" s="440"/>
      <c r="X74" s="440"/>
      <c r="Y74" s="440"/>
      <c r="Z74" s="440"/>
      <c r="AA74" s="440"/>
      <c r="AB74" s="440"/>
      <c r="AC74" s="440"/>
      <c r="AD74" s="440"/>
      <c r="AE74" s="440"/>
    </row>
    <row r="75" spans="1:31" s="514" customFormat="1" hidden="1" x14ac:dyDescent="0.2">
      <c r="A75" s="92"/>
      <c r="B75" s="121"/>
      <c r="C75" s="121"/>
      <c r="D75" s="755"/>
      <c r="E75" s="395"/>
      <c r="G75" s="440"/>
      <c r="H75" s="440"/>
      <c r="I75" s="440"/>
      <c r="J75" s="440"/>
      <c r="K75" s="440"/>
      <c r="L75" s="440"/>
      <c r="M75" s="440"/>
      <c r="N75" s="440"/>
      <c r="O75" s="440"/>
      <c r="P75" s="440"/>
      <c r="Q75" s="440"/>
      <c r="R75" s="440"/>
      <c r="S75" s="440"/>
      <c r="T75" s="440"/>
      <c r="U75" s="440"/>
      <c r="V75" s="440"/>
      <c r="W75" s="440"/>
      <c r="X75" s="440"/>
      <c r="Y75" s="440"/>
      <c r="Z75" s="440"/>
      <c r="AA75" s="440"/>
      <c r="AB75" s="440"/>
      <c r="AC75" s="440"/>
      <c r="AD75" s="440"/>
      <c r="AE75" s="440"/>
    </row>
    <row r="76" spans="1:31" s="514" customFormat="1" hidden="1" x14ac:dyDescent="0.2">
      <c r="A76" s="92"/>
      <c r="B76" s="121"/>
      <c r="C76" s="121"/>
      <c r="D76" s="755"/>
      <c r="E76" s="395"/>
      <c r="G76" s="440"/>
      <c r="H76" s="440"/>
      <c r="I76" s="440"/>
      <c r="J76" s="440"/>
      <c r="K76" s="440"/>
      <c r="L76" s="440"/>
      <c r="M76" s="440"/>
      <c r="N76" s="440"/>
      <c r="O76" s="440"/>
      <c r="P76" s="440"/>
      <c r="Q76" s="440"/>
      <c r="R76" s="440"/>
      <c r="S76" s="440"/>
      <c r="T76" s="440"/>
      <c r="U76" s="440"/>
      <c r="V76" s="440"/>
      <c r="W76" s="440"/>
      <c r="X76" s="440"/>
      <c r="Y76" s="440"/>
      <c r="Z76" s="440"/>
      <c r="AA76" s="440"/>
      <c r="AB76" s="440"/>
      <c r="AC76" s="440"/>
      <c r="AD76" s="440"/>
      <c r="AE76" s="440"/>
    </row>
    <row r="77" spans="1:31" s="514" customFormat="1" hidden="1" x14ac:dyDescent="0.2">
      <c r="A77" s="92"/>
      <c r="B77" s="121"/>
      <c r="C77" s="121"/>
      <c r="D77" s="755"/>
      <c r="E77" s="395"/>
      <c r="G77" s="440"/>
      <c r="H77" s="440"/>
      <c r="I77" s="440"/>
      <c r="J77" s="440"/>
      <c r="K77" s="440"/>
      <c r="L77" s="440"/>
      <c r="M77" s="440"/>
      <c r="N77" s="440"/>
      <c r="O77" s="440"/>
      <c r="P77" s="440"/>
      <c r="Q77" s="440"/>
      <c r="R77" s="440"/>
      <c r="S77" s="440"/>
      <c r="T77" s="440"/>
      <c r="U77" s="440"/>
      <c r="V77" s="440"/>
      <c r="W77" s="440"/>
      <c r="X77" s="440"/>
      <c r="Y77" s="440"/>
      <c r="Z77" s="440"/>
      <c r="AA77" s="440"/>
      <c r="AB77" s="440"/>
      <c r="AC77" s="440"/>
      <c r="AD77" s="440"/>
      <c r="AE77" s="440"/>
    </row>
    <row r="78" spans="1:31" s="514" customFormat="1" hidden="1" x14ac:dyDescent="0.2">
      <c r="A78" s="92"/>
      <c r="B78" s="121"/>
      <c r="C78" s="121"/>
      <c r="D78" s="755"/>
      <c r="E78" s="395"/>
      <c r="G78" s="440"/>
      <c r="H78" s="440"/>
      <c r="I78" s="440"/>
      <c r="J78" s="440"/>
      <c r="K78" s="440"/>
      <c r="L78" s="440"/>
      <c r="M78" s="440"/>
      <c r="N78" s="440"/>
      <c r="O78" s="440"/>
      <c r="P78" s="440"/>
      <c r="Q78" s="440"/>
      <c r="R78" s="440"/>
      <c r="S78" s="440"/>
      <c r="T78" s="440"/>
      <c r="U78" s="440"/>
      <c r="V78" s="440"/>
      <c r="W78" s="440"/>
      <c r="X78" s="440"/>
      <c r="Y78" s="440"/>
      <c r="Z78" s="440"/>
      <c r="AA78" s="440"/>
      <c r="AB78" s="440"/>
      <c r="AC78" s="440"/>
      <c r="AD78" s="440"/>
      <c r="AE78" s="440"/>
    </row>
    <row r="79" spans="1:31" s="514" customFormat="1" hidden="1" x14ac:dyDescent="0.2">
      <c r="A79" s="92"/>
      <c r="B79" s="121"/>
      <c r="C79" s="121"/>
      <c r="D79" s="755"/>
      <c r="E79" s="395"/>
      <c r="G79" s="440"/>
      <c r="H79" s="440"/>
      <c r="I79" s="440"/>
      <c r="J79" s="440"/>
      <c r="K79" s="440"/>
      <c r="L79" s="440"/>
      <c r="M79" s="440"/>
      <c r="N79" s="440"/>
      <c r="O79" s="440"/>
      <c r="P79" s="440"/>
      <c r="Q79" s="440"/>
      <c r="R79" s="440"/>
      <c r="S79" s="440"/>
      <c r="T79" s="440"/>
      <c r="U79" s="440"/>
      <c r="V79" s="440"/>
      <c r="W79" s="440"/>
      <c r="X79" s="440"/>
      <c r="Y79" s="440"/>
      <c r="Z79" s="440"/>
      <c r="AA79" s="440"/>
      <c r="AB79" s="440"/>
      <c r="AC79" s="440"/>
      <c r="AD79" s="440"/>
      <c r="AE79" s="440"/>
    </row>
    <row r="80" spans="1:31" s="514" customFormat="1" hidden="1" x14ac:dyDescent="0.2">
      <c r="A80" s="92"/>
      <c r="B80" s="121"/>
      <c r="C80" s="121"/>
      <c r="D80" s="755"/>
      <c r="E80" s="395"/>
      <c r="G80" s="440"/>
      <c r="H80" s="440"/>
      <c r="I80" s="440"/>
      <c r="J80" s="440"/>
      <c r="K80" s="440"/>
      <c r="L80" s="440"/>
      <c r="M80" s="440"/>
      <c r="N80" s="440"/>
      <c r="O80" s="440"/>
      <c r="P80" s="440"/>
      <c r="Q80" s="440"/>
      <c r="R80" s="440"/>
      <c r="S80" s="440"/>
      <c r="T80" s="440"/>
      <c r="U80" s="440"/>
      <c r="V80" s="440"/>
      <c r="W80" s="440"/>
      <c r="X80" s="440"/>
      <c r="Y80" s="440"/>
      <c r="Z80" s="440"/>
      <c r="AA80" s="440"/>
      <c r="AB80" s="440"/>
      <c r="AC80" s="440"/>
      <c r="AD80" s="440"/>
      <c r="AE80" s="440"/>
    </row>
    <row r="81" spans="1:31" s="514" customFormat="1" hidden="1" x14ac:dyDescent="0.2">
      <c r="A81" s="92"/>
      <c r="B81" s="121"/>
      <c r="C81" s="121"/>
      <c r="D81" s="755"/>
      <c r="E81" s="395"/>
      <c r="G81" s="440"/>
      <c r="H81" s="440"/>
      <c r="I81" s="440"/>
      <c r="J81" s="440"/>
      <c r="K81" s="440"/>
      <c r="L81" s="440"/>
      <c r="M81" s="440"/>
      <c r="N81" s="440"/>
      <c r="O81" s="440"/>
      <c r="P81" s="440"/>
      <c r="Q81" s="440"/>
      <c r="R81" s="440"/>
      <c r="S81" s="440"/>
      <c r="T81" s="440"/>
      <c r="U81" s="440"/>
      <c r="V81" s="440"/>
      <c r="W81" s="440"/>
      <c r="X81" s="440"/>
      <c r="Y81" s="440"/>
      <c r="Z81" s="440"/>
      <c r="AA81" s="440"/>
      <c r="AB81" s="440"/>
      <c r="AC81" s="440"/>
      <c r="AD81" s="440"/>
      <c r="AE81" s="440"/>
    </row>
    <row r="82" spans="1:31" s="514" customFormat="1" hidden="1" x14ac:dyDescent="0.2">
      <c r="A82" s="92"/>
      <c r="B82" s="121"/>
      <c r="C82" s="121"/>
      <c r="D82" s="755"/>
      <c r="E82" s="395"/>
      <c r="G82" s="440"/>
      <c r="H82" s="440"/>
      <c r="I82" s="440"/>
      <c r="J82" s="440"/>
      <c r="K82" s="440"/>
      <c r="L82" s="440"/>
      <c r="M82" s="440"/>
      <c r="N82" s="440"/>
      <c r="O82" s="440"/>
      <c r="P82" s="440"/>
      <c r="Q82" s="440"/>
      <c r="R82" s="440"/>
      <c r="S82" s="440"/>
      <c r="T82" s="440"/>
      <c r="U82" s="440"/>
      <c r="V82" s="440"/>
      <c r="W82" s="440"/>
      <c r="X82" s="440"/>
      <c r="Y82" s="440"/>
      <c r="Z82" s="440"/>
      <c r="AA82" s="440"/>
      <c r="AB82" s="440"/>
      <c r="AC82" s="440"/>
      <c r="AD82" s="440"/>
      <c r="AE82" s="440"/>
    </row>
    <row r="83" spans="1:31" s="514" customFormat="1" hidden="1" x14ac:dyDescent="0.2">
      <c r="A83" s="92"/>
      <c r="B83" s="121"/>
      <c r="C83" s="121"/>
      <c r="D83" s="755"/>
      <c r="E83" s="395"/>
      <c r="G83" s="440"/>
      <c r="H83" s="440"/>
      <c r="I83" s="440"/>
      <c r="J83" s="440"/>
      <c r="K83" s="440"/>
      <c r="L83" s="440"/>
      <c r="M83" s="440"/>
      <c r="N83" s="440"/>
      <c r="O83" s="440"/>
      <c r="P83" s="440"/>
      <c r="Q83" s="440"/>
      <c r="R83" s="440"/>
      <c r="S83" s="440"/>
      <c r="T83" s="440"/>
      <c r="U83" s="440"/>
      <c r="V83" s="440"/>
      <c r="W83" s="440"/>
      <c r="X83" s="440"/>
      <c r="Y83" s="440"/>
      <c r="Z83" s="440"/>
      <c r="AA83" s="440"/>
      <c r="AB83" s="440"/>
      <c r="AC83" s="440"/>
      <c r="AD83" s="440"/>
      <c r="AE83" s="440"/>
    </row>
    <row r="84" spans="1:31" s="514" customFormat="1" hidden="1" x14ac:dyDescent="0.2">
      <c r="A84" s="92"/>
      <c r="B84" s="121"/>
      <c r="C84" s="121"/>
      <c r="D84" s="755"/>
      <c r="E84" s="395"/>
      <c r="G84" s="440"/>
      <c r="H84" s="440"/>
      <c r="I84" s="440"/>
      <c r="J84" s="440"/>
      <c r="K84" s="440"/>
      <c r="L84" s="440"/>
      <c r="M84" s="440"/>
      <c r="N84" s="440"/>
      <c r="O84" s="440"/>
      <c r="P84" s="440"/>
      <c r="Q84" s="440"/>
      <c r="R84" s="440"/>
      <c r="S84" s="440"/>
      <c r="T84" s="440"/>
      <c r="U84" s="440"/>
      <c r="V84" s="440"/>
      <c r="W84" s="440"/>
      <c r="X84" s="440"/>
      <c r="Y84" s="440"/>
      <c r="Z84" s="440"/>
      <c r="AA84" s="440"/>
      <c r="AB84" s="440"/>
      <c r="AC84" s="440"/>
      <c r="AD84" s="440"/>
      <c r="AE84" s="440"/>
    </row>
    <row r="85" spans="1:31" s="514" customFormat="1" hidden="1" x14ac:dyDescent="0.2">
      <c r="A85" s="92"/>
      <c r="B85" s="121"/>
      <c r="C85" s="121"/>
      <c r="D85" s="755"/>
      <c r="E85" s="395"/>
      <c r="G85" s="440"/>
      <c r="H85" s="440"/>
      <c r="I85" s="440"/>
      <c r="J85" s="440"/>
      <c r="K85" s="440"/>
      <c r="L85" s="440"/>
      <c r="M85" s="440"/>
      <c r="N85" s="440"/>
      <c r="O85" s="440"/>
      <c r="P85" s="440"/>
      <c r="Q85" s="440"/>
      <c r="R85" s="440"/>
      <c r="S85" s="440"/>
      <c r="T85" s="440"/>
      <c r="U85" s="440"/>
      <c r="V85" s="440"/>
      <c r="W85" s="440"/>
      <c r="X85" s="440"/>
      <c r="Y85" s="440"/>
      <c r="Z85" s="440"/>
      <c r="AA85" s="440"/>
      <c r="AB85" s="440"/>
      <c r="AC85" s="440"/>
      <c r="AD85" s="440"/>
      <c r="AE85" s="440"/>
    </row>
  </sheetData>
  <mergeCells count="2"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199"/>
  <sheetViews>
    <sheetView showGridLines="0" zoomScale="90" zoomScaleNormal="90" zoomScaleSheetLayoutView="100" workbookViewId="0"/>
  </sheetViews>
  <sheetFormatPr defaultColWidth="9.140625" defaultRowHeight="12.75" x14ac:dyDescent="0.2"/>
  <cols>
    <col min="1" max="1" width="10.42578125" style="215" customWidth="1"/>
    <col min="2" max="2" width="88.28515625" style="809" customWidth="1"/>
    <col min="3" max="16384" width="9.140625" style="215"/>
  </cols>
  <sheetData>
    <row r="1" spans="1:6" x14ac:dyDescent="0.2">
      <c r="A1" s="145" t="s">
        <v>467</v>
      </c>
      <c r="D1" s="145" t="s">
        <v>719</v>
      </c>
    </row>
    <row r="2" spans="1:6" s="53" customFormat="1" ht="12" x14ac:dyDescent="0.2">
      <c r="A2" s="812"/>
      <c r="B2" s="813"/>
    </row>
    <row r="3" spans="1:6" s="53" customFormat="1" x14ac:dyDescent="0.2">
      <c r="A3" s="812"/>
      <c r="B3" s="811" t="s">
        <v>586</v>
      </c>
      <c r="D3" s="53" t="s">
        <v>732</v>
      </c>
    </row>
    <row r="4" spans="1:6" s="200" customFormat="1" x14ac:dyDescent="0.2">
      <c r="A4" s="814"/>
      <c r="B4" s="824" t="s">
        <v>590</v>
      </c>
      <c r="D4" s="53" t="s">
        <v>733</v>
      </c>
      <c r="E4" s="53"/>
    </row>
    <row r="5" spans="1:6" s="53" customFormat="1" ht="12" x14ac:dyDescent="0.2">
      <c r="A5" s="815"/>
      <c r="B5" s="816"/>
      <c r="C5" s="78"/>
      <c r="D5" s="200" t="s">
        <v>734</v>
      </c>
      <c r="E5" s="200"/>
      <c r="F5" s="78"/>
    </row>
    <row r="6" spans="1:6" s="53" customFormat="1" x14ac:dyDescent="0.2">
      <c r="A6" s="815"/>
      <c r="B6" s="811" t="s">
        <v>657</v>
      </c>
      <c r="C6" s="78"/>
      <c r="D6" s="53" t="s">
        <v>735</v>
      </c>
      <c r="E6" s="78"/>
      <c r="F6" s="78"/>
    </row>
    <row r="7" spans="1:6" s="53" customFormat="1" x14ac:dyDescent="0.2">
      <c r="A7" s="815"/>
      <c r="B7" s="824" t="s">
        <v>658</v>
      </c>
      <c r="C7" s="78"/>
      <c r="D7" s="78"/>
      <c r="E7" s="78"/>
      <c r="F7" s="78"/>
    </row>
    <row r="8" spans="1:6" s="53" customFormat="1" ht="12" x14ac:dyDescent="0.2">
      <c r="A8" s="815"/>
      <c r="B8" s="816"/>
      <c r="C8" s="78"/>
      <c r="D8" s="78"/>
      <c r="E8" s="78"/>
      <c r="F8" s="78"/>
    </row>
    <row r="9" spans="1:6" s="53" customFormat="1" x14ac:dyDescent="0.2">
      <c r="A9" s="821" t="s">
        <v>386</v>
      </c>
      <c r="B9" s="811" t="s">
        <v>587</v>
      </c>
      <c r="C9" s="78"/>
      <c r="D9" s="78"/>
      <c r="E9" s="78"/>
      <c r="F9" s="78"/>
    </row>
    <row r="10" spans="1:6" s="200" customFormat="1" x14ac:dyDescent="0.2">
      <c r="A10" s="825" t="s">
        <v>672</v>
      </c>
      <c r="B10" s="824" t="s">
        <v>591</v>
      </c>
      <c r="C10" s="340"/>
      <c r="D10" s="340"/>
      <c r="E10" s="340"/>
      <c r="F10" s="340"/>
    </row>
    <row r="11" spans="1:6" s="53" customFormat="1" ht="12" x14ac:dyDescent="0.2">
      <c r="A11" s="815"/>
      <c r="B11" s="816"/>
      <c r="C11" s="78"/>
      <c r="D11" s="78"/>
      <c r="E11" s="78"/>
      <c r="F11" s="78"/>
    </row>
    <row r="12" spans="1:6" s="53" customFormat="1" ht="26.25" customHeight="1" x14ac:dyDescent="0.2">
      <c r="A12" s="821" t="s">
        <v>207</v>
      </c>
      <c r="B12" s="811" t="s">
        <v>673</v>
      </c>
    </row>
    <row r="13" spans="1:6" s="365" customFormat="1" ht="25.5" customHeight="1" x14ac:dyDescent="0.2">
      <c r="A13" s="825" t="s">
        <v>207</v>
      </c>
      <c r="B13" s="824" t="s">
        <v>593</v>
      </c>
    </row>
    <row r="14" spans="1:6" s="53" customFormat="1" ht="12" x14ac:dyDescent="0.2">
      <c r="A14" s="820"/>
      <c r="B14" s="817"/>
    </row>
    <row r="15" spans="1:6" s="53" customFormat="1" x14ac:dyDescent="0.2">
      <c r="A15" s="821" t="s">
        <v>211</v>
      </c>
      <c r="B15" s="811" t="s">
        <v>674</v>
      </c>
    </row>
    <row r="16" spans="1:6" s="200" customFormat="1" x14ac:dyDescent="0.2">
      <c r="A16" s="825" t="s">
        <v>675</v>
      </c>
      <c r="B16" s="824" t="s">
        <v>595</v>
      </c>
    </row>
    <row r="17" spans="1:2" s="53" customFormat="1" ht="12" x14ac:dyDescent="0.2">
      <c r="A17" s="820"/>
      <c r="B17" s="813"/>
    </row>
    <row r="18" spans="1:2" s="53" customFormat="1" x14ac:dyDescent="0.2">
      <c r="A18" s="821" t="s">
        <v>213</v>
      </c>
      <c r="B18" s="811" t="s">
        <v>596</v>
      </c>
    </row>
    <row r="19" spans="1:2" s="53" customFormat="1" x14ac:dyDescent="0.2">
      <c r="A19" s="826" t="s">
        <v>676</v>
      </c>
      <c r="B19" s="824" t="s">
        <v>597</v>
      </c>
    </row>
    <row r="20" spans="1:2" s="53" customFormat="1" ht="12" x14ac:dyDescent="0.2">
      <c r="A20" s="820"/>
      <c r="B20" s="813"/>
    </row>
    <row r="21" spans="1:2" s="53" customFormat="1" x14ac:dyDescent="0.2">
      <c r="A21" s="821" t="s">
        <v>507</v>
      </c>
      <c r="B21" s="811" t="s">
        <v>598</v>
      </c>
    </row>
    <row r="22" spans="1:2" s="53" customFormat="1" x14ac:dyDescent="0.2">
      <c r="A22" s="825" t="s">
        <v>579</v>
      </c>
      <c r="B22" s="824" t="s">
        <v>599</v>
      </c>
    </row>
    <row r="23" spans="1:2" s="53" customFormat="1" ht="12" x14ac:dyDescent="0.2">
      <c r="A23" s="820"/>
      <c r="B23" s="813"/>
    </row>
    <row r="24" spans="1:2" s="433" customFormat="1" x14ac:dyDescent="0.2">
      <c r="A24" s="821" t="s">
        <v>201</v>
      </c>
      <c r="B24" s="811" t="s">
        <v>677</v>
      </c>
    </row>
    <row r="25" spans="1:2" s="433" customFormat="1" x14ac:dyDescent="0.2">
      <c r="A25" s="825" t="s">
        <v>678</v>
      </c>
      <c r="B25" s="824" t="s">
        <v>601</v>
      </c>
    </row>
    <row r="26" spans="1:2" s="53" customFormat="1" ht="12" x14ac:dyDescent="0.2">
      <c r="A26" s="820"/>
      <c r="B26" s="813"/>
    </row>
    <row r="27" spans="1:2" s="365" customFormat="1" ht="25.5" customHeight="1" x14ac:dyDescent="0.2">
      <c r="A27" s="821" t="s">
        <v>205</v>
      </c>
      <c r="B27" s="811" t="s">
        <v>680</v>
      </c>
    </row>
    <row r="28" spans="1:2" s="341" customFormat="1" ht="25.5" customHeight="1" x14ac:dyDescent="0.2">
      <c r="A28" s="825" t="s">
        <v>679</v>
      </c>
      <c r="B28" s="824" t="s">
        <v>603</v>
      </c>
    </row>
    <row r="29" spans="1:2" s="53" customFormat="1" x14ac:dyDescent="0.2">
      <c r="A29" s="822"/>
      <c r="B29" s="819"/>
    </row>
    <row r="30" spans="1:2" s="433" customFormat="1" x14ac:dyDescent="0.2">
      <c r="A30" s="821" t="s">
        <v>206</v>
      </c>
      <c r="B30" s="811" t="s">
        <v>682</v>
      </c>
    </row>
    <row r="31" spans="1:2" s="433" customFormat="1" x14ac:dyDescent="0.2">
      <c r="A31" s="825" t="s">
        <v>681</v>
      </c>
      <c r="B31" s="824" t="s">
        <v>605</v>
      </c>
    </row>
    <row r="32" spans="1:2" s="53" customFormat="1" ht="12" x14ac:dyDescent="0.2">
      <c r="A32" s="812"/>
      <c r="B32" s="813"/>
    </row>
    <row r="33" spans="1:13" s="53" customFormat="1" ht="25.5" customHeight="1" x14ac:dyDescent="0.2">
      <c r="A33" s="821" t="s">
        <v>69</v>
      </c>
      <c r="B33" s="811" t="s">
        <v>684</v>
      </c>
    </row>
    <row r="34" spans="1:13" s="53" customFormat="1" ht="25.5" customHeight="1" x14ac:dyDescent="0.2">
      <c r="A34" s="825" t="s">
        <v>683</v>
      </c>
      <c r="B34" s="824" t="s">
        <v>608</v>
      </c>
    </row>
    <row r="35" spans="1:13" s="53" customFormat="1" ht="12" x14ac:dyDescent="0.2">
      <c r="A35" s="812"/>
      <c r="B35" s="813"/>
    </row>
    <row r="36" spans="1:13" s="373" customFormat="1" ht="25.5" customHeight="1" x14ac:dyDescent="0.2">
      <c r="A36" s="821" t="s">
        <v>70</v>
      </c>
      <c r="B36" s="811" t="s">
        <v>685</v>
      </c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</row>
    <row r="37" spans="1:13" s="375" customFormat="1" ht="25.5" customHeight="1" x14ac:dyDescent="0.2">
      <c r="A37" s="825" t="s">
        <v>686</v>
      </c>
      <c r="B37" s="824" t="s">
        <v>610</v>
      </c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74"/>
    </row>
    <row r="38" spans="1:13" s="78" customFormat="1" ht="12" x14ac:dyDescent="0.2">
      <c r="A38" s="815"/>
      <c r="B38" s="816"/>
    </row>
    <row r="39" spans="1:13" s="78" customFormat="1" ht="25.5" x14ac:dyDescent="0.2">
      <c r="A39" s="821" t="s">
        <v>61</v>
      </c>
      <c r="B39" s="811" t="s">
        <v>688</v>
      </c>
      <c r="C39" s="8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s="340" customFormat="1" ht="25.5" customHeight="1" x14ac:dyDescent="0.2">
      <c r="A40" s="825" t="s">
        <v>718</v>
      </c>
      <c r="B40" s="824" t="s">
        <v>612</v>
      </c>
      <c r="C40" s="376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1:13" s="53" customFormat="1" ht="12" x14ac:dyDescent="0.2">
      <c r="A41" s="812"/>
      <c r="B41" s="813"/>
    </row>
    <row r="42" spans="1:13" s="53" customFormat="1" ht="25.5" x14ac:dyDescent="0.2">
      <c r="A42" s="821" t="s">
        <v>60</v>
      </c>
      <c r="B42" s="811" t="s">
        <v>689</v>
      </c>
    </row>
    <row r="43" spans="1:13" s="200" customFormat="1" ht="25.5" x14ac:dyDescent="0.2">
      <c r="A43" s="825" t="s">
        <v>687</v>
      </c>
      <c r="B43" s="824" t="s">
        <v>613</v>
      </c>
    </row>
    <row r="44" spans="1:13" s="74" customFormat="1" ht="12" x14ac:dyDescent="0.2">
      <c r="A44" s="812"/>
      <c r="B44" s="813"/>
    </row>
    <row r="45" spans="1:13" s="53" customFormat="1" ht="25.5" x14ac:dyDescent="0.2">
      <c r="A45" s="821" t="s">
        <v>89</v>
      </c>
      <c r="B45" s="811" t="s">
        <v>614</v>
      </c>
    </row>
    <row r="46" spans="1:13" s="200" customFormat="1" ht="25.5" x14ac:dyDescent="0.2">
      <c r="A46" s="825" t="s">
        <v>690</v>
      </c>
      <c r="B46" s="824" t="s">
        <v>615</v>
      </c>
    </row>
    <row r="47" spans="1:13" s="53" customFormat="1" ht="12" x14ac:dyDescent="0.2">
      <c r="A47" s="812"/>
      <c r="B47" s="813"/>
    </row>
    <row r="48" spans="1:13" s="373" customFormat="1" ht="25.5" customHeight="1" x14ac:dyDescent="0.2">
      <c r="A48" s="821" t="s">
        <v>90</v>
      </c>
      <c r="B48" s="823" t="s">
        <v>616</v>
      </c>
    </row>
    <row r="49" spans="1:10" s="373" customFormat="1" ht="25.5" customHeight="1" x14ac:dyDescent="0.2">
      <c r="A49" s="825" t="s">
        <v>691</v>
      </c>
      <c r="B49" s="824" t="s">
        <v>617</v>
      </c>
    </row>
    <row r="50" spans="1:10" s="53" customFormat="1" ht="12" x14ac:dyDescent="0.2">
      <c r="A50" s="812"/>
      <c r="B50" s="817"/>
    </row>
    <row r="51" spans="1:10" s="377" customFormat="1" ht="25.5" customHeight="1" x14ac:dyDescent="0.2">
      <c r="A51" s="821" t="s">
        <v>96</v>
      </c>
      <c r="B51" s="811" t="s">
        <v>692</v>
      </c>
    </row>
    <row r="52" spans="1:10" s="381" customFormat="1" ht="25.5" customHeight="1" x14ac:dyDescent="0.2">
      <c r="A52" s="825" t="s">
        <v>693</v>
      </c>
      <c r="B52" s="824" t="s">
        <v>620</v>
      </c>
    </row>
    <row r="53" spans="1:10" s="53" customFormat="1" ht="12" x14ac:dyDescent="0.2">
      <c r="A53" s="812"/>
      <c r="B53" s="813"/>
    </row>
    <row r="54" spans="1:10" s="53" customFormat="1" ht="25.5" customHeight="1" x14ac:dyDescent="0.2">
      <c r="A54" s="821" t="s">
        <v>101</v>
      </c>
      <c r="B54" s="811" t="s">
        <v>694</v>
      </c>
    </row>
    <row r="55" spans="1:10" s="53" customFormat="1" ht="25.5" customHeight="1" x14ac:dyDescent="0.2">
      <c r="A55" s="825" t="s">
        <v>695</v>
      </c>
      <c r="B55" s="824" t="s">
        <v>623</v>
      </c>
    </row>
    <row r="56" spans="1:10" s="53" customFormat="1" ht="12" x14ac:dyDescent="0.2">
      <c r="A56" s="812"/>
      <c r="B56" s="813"/>
    </row>
    <row r="57" spans="1:10" s="53" customFormat="1" ht="25.5" customHeight="1" x14ac:dyDescent="0.2">
      <c r="A57" s="821" t="s">
        <v>696</v>
      </c>
      <c r="B57" s="811" t="s">
        <v>624</v>
      </c>
      <c r="C57" s="763"/>
      <c r="D57" s="763"/>
      <c r="E57" s="763"/>
      <c r="F57" s="763"/>
      <c r="G57" s="763"/>
    </row>
    <row r="58" spans="1:10" s="53" customFormat="1" ht="25.5" customHeight="1" x14ac:dyDescent="0.2">
      <c r="A58" s="825" t="s">
        <v>697</v>
      </c>
      <c r="B58" s="824" t="s">
        <v>625</v>
      </c>
      <c r="C58" s="764"/>
      <c r="D58" s="764"/>
      <c r="E58" s="764"/>
      <c r="F58" s="764"/>
      <c r="G58" s="764"/>
    </row>
    <row r="59" spans="1:10" s="53" customFormat="1" ht="12" x14ac:dyDescent="0.2">
      <c r="A59" s="812"/>
      <c r="B59" s="813"/>
    </row>
    <row r="60" spans="1:10" s="379" customFormat="1" ht="25.5" x14ac:dyDescent="0.2">
      <c r="A60" s="821" t="s">
        <v>519</v>
      </c>
      <c r="B60" s="811" t="s">
        <v>627</v>
      </c>
    </row>
    <row r="61" spans="1:10" s="53" customFormat="1" ht="25.5" customHeight="1" x14ac:dyDescent="0.2">
      <c r="A61" s="825" t="s">
        <v>698</v>
      </c>
      <c r="B61" s="824" t="s">
        <v>628</v>
      </c>
    </row>
    <row r="62" spans="1:10" s="53" customFormat="1" ht="12" x14ac:dyDescent="0.2">
      <c r="A62" s="812"/>
      <c r="B62" s="813"/>
    </row>
    <row r="63" spans="1:10" s="53" customFormat="1" ht="25.5" x14ac:dyDescent="0.2">
      <c r="A63" s="821" t="s">
        <v>508</v>
      </c>
      <c r="B63" s="811" t="s">
        <v>630</v>
      </c>
      <c r="C63" s="759"/>
      <c r="D63" s="758"/>
      <c r="E63" s="758"/>
      <c r="F63" s="758"/>
      <c r="G63" s="758"/>
      <c r="H63" s="758"/>
      <c r="I63" s="758"/>
      <c r="J63" s="758"/>
    </row>
    <row r="64" spans="1:10" s="53" customFormat="1" ht="25.5" customHeight="1" x14ac:dyDescent="0.2">
      <c r="A64" s="825" t="s">
        <v>581</v>
      </c>
      <c r="B64" s="824" t="s">
        <v>631</v>
      </c>
      <c r="C64" s="760"/>
      <c r="D64" s="761"/>
      <c r="E64" s="761"/>
      <c r="F64" s="761"/>
      <c r="G64" s="761"/>
      <c r="H64" s="761"/>
      <c r="I64" s="761"/>
      <c r="J64" s="761"/>
    </row>
    <row r="65" spans="1:3" s="53" customFormat="1" ht="12" x14ac:dyDescent="0.2">
      <c r="A65" s="820"/>
      <c r="B65" s="813"/>
    </row>
    <row r="66" spans="1:3" s="53" customFormat="1" x14ac:dyDescent="0.2">
      <c r="A66" s="821" t="s">
        <v>110</v>
      </c>
      <c r="B66" s="811" t="s">
        <v>632</v>
      </c>
    </row>
    <row r="67" spans="1:3" s="53" customFormat="1" ht="25.5" customHeight="1" x14ac:dyDescent="0.2">
      <c r="A67" s="825" t="s">
        <v>699</v>
      </c>
      <c r="B67" s="824" t="s">
        <v>633</v>
      </c>
      <c r="C67" s="372"/>
    </row>
    <row r="68" spans="1:3" s="53" customFormat="1" ht="12" x14ac:dyDescent="0.2">
      <c r="A68" s="812"/>
      <c r="B68" s="813"/>
    </row>
    <row r="69" spans="1:3" s="379" customFormat="1" ht="25.5" customHeight="1" x14ac:dyDescent="0.2">
      <c r="A69" s="821" t="s">
        <v>118</v>
      </c>
      <c r="B69" s="811" t="s">
        <v>634</v>
      </c>
      <c r="C69" s="433"/>
    </row>
    <row r="70" spans="1:3" s="381" customFormat="1" ht="25.5" customHeight="1" x14ac:dyDescent="0.2">
      <c r="A70" s="825" t="s">
        <v>700</v>
      </c>
      <c r="B70" s="824" t="s">
        <v>635</v>
      </c>
      <c r="C70" s="433"/>
    </row>
    <row r="71" spans="1:3" s="53" customFormat="1" ht="12" x14ac:dyDescent="0.2">
      <c r="A71" s="812"/>
      <c r="B71" s="813"/>
    </row>
    <row r="72" spans="1:3" s="53" customFormat="1" x14ac:dyDescent="0.2">
      <c r="A72" s="810" t="s">
        <v>230</v>
      </c>
      <c r="B72" s="811" t="s">
        <v>701</v>
      </c>
    </row>
    <row r="73" spans="1:3" s="53" customFormat="1" x14ac:dyDescent="0.2">
      <c r="A73" s="826" t="s">
        <v>702</v>
      </c>
      <c r="B73" s="824" t="s">
        <v>636</v>
      </c>
    </row>
    <row r="74" spans="1:3" s="53" customFormat="1" ht="12" x14ac:dyDescent="0.2">
      <c r="A74" s="812"/>
      <c r="B74" s="813"/>
    </row>
    <row r="75" spans="1:3" s="53" customFormat="1" x14ac:dyDescent="0.2">
      <c r="A75" s="810" t="s">
        <v>138</v>
      </c>
      <c r="B75" s="811" t="s">
        <v>637</v>
      </c>
    </row>
    <row r="76" spans="1:3" s="53" customFormat="1" x14ac:dyDescent="0.2">
      <c r="A76" s="826" t="s">
        <v>703</v>
      </c>
      <c r="B76" s="824" t="s">
        <v>638</v>
      </c>
    </row>
    <row r="77" spans="1:3" s="53" customFormat="1" ht="12" x14ac:dyDescent="0.2">
      <c r="A77" s="812"/>
      <c r="B77" s="813"/>
    </row>
    <row r="78" spans="1:3" s="53" customFormat="1" x14ac:dyDescent="0.2">
      <c r="A78" s="810" t="s">
        <v>290</v>
      </c>
      <c r="B78" s="811" t="s">
        <v>705</v>
      </c>
    </row>
    <row r="79" spans="1:3" s="53" customFormat="1" x14ac:dyDescent="0.2">
      <c r="A79" s="826" t="s">
        <v>706</v>
      </c>
      <c r="B79" s="824" t="s">
        <v>704</v>
      </c>
    </row>
    <row r="80" spans="1:3" s="53" customFormat="1" ht="12" x14ac:dyDescent="0.2">
      <c r="A80" s="812"/>
      <c r="B80" s="813"/>
    </row>
    <row r="81" spans="1:2" s="53" customFormat="1" x14ac:dyDescent="0.2">
      <c r="A81" s="810" t="s">
        <v>231</v>
      </c>
      <c r="B81" s="811" t="s">
        <v>707</v>
      </c>
    </row>
    <row r="82" spans="1:2" s="53" customFormat="1" x14ac:dyDescent="0.2">
      <c r="A82" s="826" t="s">
        <v>709</v>
      </c>
      <c r="B82" s="824" t="s">
        <v>708</v>
      </c>
    </row>
    <row r="83" spans="1:2" s="53" customFormat="1" ht="12" x14ac:dyDescent="0.2">
      <c r="A83" s="812"/>
      <c r="B83" s="813"/>
    </row>
    <row r="84" spans="1:2" s="53" customFormat="1" x14ac:dyDescent="0.2">
      <c r="A84" s="810" t="s">
        <v>233</v>
      </c>
      <c r="B84" s="811" t="s">
        <v>710</v>
      </c>
    </row>
    <row r="85" spans="1:2" s="200" customFormat="1" x14ac:dyDescent="0.2">
      <c r="A85" s="826" t="s">
        <v>712</v>
      </c>
      <c r="B85" s="824" t="s">
        <v>711</v>
      </c>
    </row>
    <row r="86" spans="1:2" s="53" customFormat="1" ht="12" x14ac:dyDescent="0.2">
      <c r="A86" s="812"/>
      <c r="B86" s="813"/>
    </row>
    <row r="87" spans="1:2" s="53" customFormat="1" ht="25.5" customHeight="1" x14ac:dyDescent="0.2">
      <c r="A87" s="821" t="s">
        <v>119</v>
      </c>
      <c r="B87" s="811" t="s">
        <v>713</v>
      </c>
    </row>
    <row r="88" spans="1:2" s="200" customFormat="1" ht="25.5" x14ac:dyDescent="0.2">
      <c r="A88" s="825" t="s">
        <v>714</v>
      </c>
      <c r="B88" s="824" t="s">
        <v>648</v>
      </c>
    </row>
    <row r="89" spans="1:2" s="53" customFormat="1" ht="12" x14ac:dyDescent="0.2">
      <c r="A89" s="812"/>
      <c r="B89" s="813"/>
    </row>
    <row r="90" spans="1:2" s="53" customFormat="1" x14ac:dyDescent="0.2">
      <c r="A90" s="810" t="s">
        <v>187</v>
      </c>
      <c r="B90" s="811" t="s">
        <v>649</v>
      </c>
    </row>
    <row r="91" spans="1:2" s="200" customFormat="1" x14ac:dyDescent="0.2">
      <c r="A91" s="826" t="s">
        <v>715</v>
      </c>
      <c r="B91" s="824" t="s">
        <v>650</v>
      </c>
    </row>
    <row r="92" spans="1:2" s="200" customFormat="1" x14ac:dyDescent="0.2">
      <c r="A92" s="818"/>
      <c r="B92" s="819"/>
    </row>
    <row r="93" spans="1:2" s="53" customFormat="1" x14ac:dyDescent="0.2">
      <c r="A93" s="810" t="s">
        <v>196</v>
      </c>
      <c r="B93" s="811" t="s">
        <v>716</v>
      </c>
    </row>
    <row r="94" spans="1:2" s="53" customFormat="1" x14ac:dyDescent="0.2">
      <c r="A94" s="826" t="s">
        <v>717</v>
      </c>
      <c r="B94" s="824" t="s">
        <v>652</v>
      </c>
    </row>
    <row r="95" spans="1:2" s="53" customFormat="1" ht="12" x14ac:dyDescent="0.2">
      <c r="B95" s="380"/>
    </row>
    <row r="96" spans="1:2" s="53" customFormat="1" ht="12" x14ac:dyDescent="0.2">
      <c r="B96" s="380"/>
    </row>
    <row r="97" spans="2:2" s="53" customFormat="1" ht="12" x14ac:dyDescent="0.2">
      <c r="B97" s="380"/>
    </row>
    <row r="98" spans="2:2" s="53" customFormat="1" ht="12" x14ac:dyDescent="0.2">
      <c r="B98" s="380"/>
    </row>
    <row r="99" spans="2:2" s="53" customFormat="1" ht="12" x14ac:dyDescent="0.2">
      <c r="B99" s="380"/>
    </row>
    <row r="100" spans="2:2" s="53" customFormat="1" ht="12" x14ac:dyDescent="0.2">
      <c r="B100" s="380"/>
    </row>
    <row r="101" spans="2:2" s="53" customFormat="1" ht="12" x14ac:dyDescent="0.2">
      <c r="B101" s="380"/>
    </row>
    <row r="102" spans="2:2" s="53" customFormat="1" ht="12" x14ac:dyDescent="0.2">
      <c r="B102" s="380"/>
    </row>
    <row r="103" spans="2:2" s="53" customFormat="1" ht="12" x14ac:dyDescent="0.2">
      <c r="B103" s="380"/>
    </row>
    <row r="104" spans="2:2" s="53" customFormat="1" ht="12" x14ac:dyDescent="0.2">
      <c r="B104" s="380"/>
    </row>
    <row r="105" spans="2:2" s="53" customFormat="1" ht="12" x14ac:dyDescent="0.2">
      <c r="B105" s="380"/>
    </row>
    <row r="106" spans="2:2" s="53" customFormat="1" ht="12" x14ac:dyDescent="0.2">
      <c r="B106" s="380"/>
    </row>
    <row r="107" spans="2:2" s="53" customFormat="1" ht="12" x14ac:dyDescent="0.2">
      <c r="B107" s="380"/>
    </row>
    <row r="108" spans="2:2" s="53" customFormat="1" ht="12" x14ac:dyDescent="0.2">
      <c r="B108" s="380"/>
    </row>
    <row r="109" spans="2:2" s="53" customFormat="1" ht="12" x14ac:dyDescent="0.2">
      <c r="B109" s="380"/>
    </row>
    <row r="110" spans="2:2" s="53" customFormat="1" ht="12" x14ac:dyDescent="0.2">
      <c r="B110" s="380"/>
    </row>
    <row r="111" spans="2:2" s="53" customFormat="1" ht="12" x14ac:dyDescent="0.2">
      <c r="B111" s="380"/>
    </row>
    <row r="112" spans="2:2" s="53" customFormat="1" ht="12" x14ac:dyDescent="0.2">
      <c r="B112" s="380"/>
    </row>
    <row r="113" spans="2:2" s="53" customFormat="1" ht="12" x14ac:dyDescent="0.2">
      <c r="B113" s="380"/>
    </row>
    <row r="114" spans="2:2" s="53" customFormat="1" ht="12" x14ac:dyDescent="0.2">
      <c r="B114" s="380"/>
    </row>
    <row r="115" spans="2:2" s="53" customFormat="1" ht="12" x14ac:dyDescent="0.2">
      <c r="B115" s="380"/>
    </row>
    <row r="116" spans="2:2" s="53" customFormat="1" ht="12" x14ac:dyDescent="0.2">
      <c r="B116" s="380"/>
    </row>
    <row r="117" spans="2:2" s="53" customFormat="1" ht="12" x14ac:dyDescent="0.2">
      <c r="B117" s="380"/>
    </row>
    <row r="118" spans="2:2" s="53" customFormat="1" ht="12" x14ac:dyDescent="0.2">
      <c r="B118" s="380"/>
    </row>
    <row r="119" spans="2:2" s="53" customFormat="1" ht="12" x14ac:dyDescent="0.2">
      <c r="B119" s="380"/>
    </row>
    <row r="120" spans="2:2" s="53" customFormat="1" ht="12" x14ac:dyDescent="0.2">
      <c r="B120" s="380"/>
    </row>
    <row r="121" spans="2:2" s="53" customFormat="1" ht="12" x14ac:dyDescent="0.2">
      <c r="B121" s="380"/>
    </row>
    <row r="122" spans="2:2" s="53" customFormat="1" ht="12" x14ac:dyDescent="0.2">
      <c r="B122" s="380"/>
    </row>
    <row r="123" spans="2:2" s="53" customFormat="1" ht="12" x14ac:dyDescent="0.2">
      <c r="B123" s="380"/>
    </row>
    <row r="124" spans="2:2" s="53" customFormat="1" ht="12" x14ac:dyDescent="0.2">
      <c r="B124" s="380"/>
    </row>
    <row r="125" spans="2:2" s="53" customFormat="1" ht="12" x14ac:dyDescent="0.2">
      <c r="B125" s="380"/>
    </row>
    <row r="126" spans="2:2" s="53" customFormat="1" ht="12" x14ac:dyDescent="0.2">
      <c r="B126" s="380"/>
    </row>
    <row r="127" spans="2:2" s="53" customFormat="1" ht="12" x14ac:dyDescent="0.2">
      <c r="B127" s="380"/>
    </row>
    <row r="128" spans="2:2" s="53" customFormat="1" ht="12" x14ac:dyDescent="0.2">
      <c r="B128" s="380"/>
    </row>
    <row r="129" spans="2:2" s="53" customFormat="1" ht="12" x14ac:dyDescent="0.2">
      <c r="B129" s="380"/>
    </row>
    <row r="130" spans="2:2" s="53" customFormat="1" ht="12" x14ac:dyDescent="0.2">
      <c r="B130" s="380"/>
    </row>
    <row r="131" spans="2:2" s="53" customFormat="1" ht="12" x14ac:dyDescent="0.2">
      <c r="B131" s="380"/>
    </row>
    <row r="132" spans="2:2" s="53" customFormat="1" ht="12" x14ac:dyDescent="0.2">
      <c r="B132" s="380"/>
    </row>
    <row r="133" spans="2:2" s="53" customFormat="1" ht="12" x14ac:dyDescent="0.2">
      <c r="B133" s="380"/>
    </row>
    <row r="134" spans="2:2" s="53" customFormat="1" ht="12" x14ac:dyDescent="0.2">
      <c r="B134" s="380"/>
    </row>
    <row r="135" spans="2:2" s="53" customFormat="1" ht="12" x14ac:dyDescent="0.2">
      <c r="B135" s="380"/>
    </row>
    <row r="136" spans="2:2" s="53" customFormat="1" ht="12" x14ac:dyDescent="0.2">
      <c r="B136" s="380"/>
    </row>
    <row r="137" spans="2:2" s="53" customFormat="1" ht="12" x14ac:dyDescent="0.2">
      <c r="B137" s="380"/>
    </row>
    <row r="138" spans="2:2" s="53" customFormat="1" ht="12" x14ac:dyDescent="0.2">
      <c r="B138" s="380"/>
    </row>
    <row r="139" spans="2:2" s="53" customFormat="1" ht="12" x14ac:dyDescent="0.2">
      <c r="B139" s="380"/>
    </row>
    <row r="140" spans="2:2" s="53" customFormat="1" ht="12" x14ac:dyDescent="0.2">
      <c r="B140" s="380"/>
    </row>
    <row r="141" spans="2:2" s="53" customFormat="1" ht="12" x14ac:dyDescent="0.2">
      <c r="B141" s="380"/>
    </row>
    <row r="142" spans="2:2" s="53" customFormat="1" ht="12" x14ac:dyDescent="0.2">
      <c r="B142" s="380"/>
    </row>
    <row r="143" spans="2:2" s="53" customFormat="1" ht="12" x14ac:dyDescent="0.2">
      <c r="B143" s="380"/>
    </row>
    <row r="144" spans="2:2" s="53" customFormat="1" ht="12" x14ac:dyDescent="0.2">
      <c r="B144" s="380"/>
    </row>
    <row r="145" spans="2:2" s="53" customFormat="1" ht="12" x14ac:dyDescent="0.2">
      <c r="B145" s="380"/>
    </row>
    <row r="146" spans="2:2" s="53" customFormat="1" ht="12" x14ac:dyDescent="0.2">
      <c r="B146" s="380"/>
    </row>
    <row r="147" spans="2:2" s="53" customFormat="1" ht="12" x14ac:dyDescent="0.2">
      <c r="B147" s="380"/>
    </row>
    <row r="148" spans="2:2" s="53" customFormat="1" ht="12" x14ac:dyDescent="0.2">
      <c r="B148" s="380"/>
    </row>
    <row r="149" spans="2:2" s="53" customFormat="1" ht="12" x14ac:dyDescent="0.2">
      <c r="B149" s="380"/>
    </row>
    <row r="150" spans="2:2" s="53" customFormat="1" ht="12" x14ac:dyDescent="0.2">
      <c r="B150" s="380"/>
    </row>
    <row r="151" spans="2:2" s="53" customFormat="1" ht="12" x14ac:dyDescent="0.2">
      <c r="B151" s="380"/>
    </row>
    <row r="152" spans="2:2" s="53" customFormat="1" ht="12" x14ac:dyDescent="0.2">
      <c r="B152" s="380"/>
    </row>
    <row r="153" spans="2:2" s="53" customFormat="1" ht="12" x14ac:dyDescent="0.2">
      <c r="B153" s="380"/>
    </row>
    <row r="154" spans="2:2" s="53" customFormat="1" ht="12" x14ac:dyDescent="0.2">
      <c r="B154" s="380"/>
    </row>
    <row r="155" spans="2:2" s="53" customFormat="1" ht="12" x14ac:dyDescent="0.2">
      <c r="B155" s="380"/>
    </row>
    <row r="156" spans="2:2" s="53" customFormat="1" ht="12" x14ac:dyDescent="0.2">
      <c r="B156" s="380"/>
    </row>
    <row r="157" spans="2:2" s="53" customFormat="1" ht="12" x14ac:dyDescent="0.2">
      <c r="B157" s="380"/>
    </row>
    <row r="158" spans="2:2" s="53" customFormat="1" ht="12" x14ac:dyDescent="0.2">
      <c r="B158" s="380"/>
    </row>
    <row r="159" spans="2:2" s="53" customFormat="1" ht="12" x14ac:dyDescent="0.2">
      <c r="B159" s="380"/>
    </row>
    <row r="160" spans="2:2" s="53" customFormat="1" ht="12" x14ac:dyDescent="0.2">
      <c r="B160" s="380"/>
    </row>
    <row r="161" spans="2:2" s="53" customFormat="1" ht="12" x14ac:dyDescent="0.2">
      <c r="B161" s="380"/>
    </row>
    <row r="162" spans="2:2" s="53" customFormat="1" ht="12" x14ac:dyDescent="0.2">
      <c r="B162" s="380"/>
    </row>
    <row r="163" spans="2:2" s="53" customFormat="1" ht="12" x14ac:dyDescent="0.2">
      <c r="B163" s="380"/>
    </row>
    <row r="164" spans="2:2" s="53" customFormat="1" ht="12" x14ac:dyDescent="0.2">
      <c r="B164" s="380"/>
    </row>
    <row r="165" spans="2:2" s="53" customFormat="1" ht="12" x14ac:dyDescent="0.2">
      <c r="B165" s="380"/>
    </row>
    <row r="166" spans="2:2" s="53" customFormat="1" ht="12" x14ac:dyDescent="0.2">
      <c r="B166" s="380"/>
    </row>
    <row r="167" spans="2:2" s="53" customFormat="1" ht="12" x14ac:dyDescent="0.2">
      <c r="B167" s="380"/>
    </row>
    <row r="168" spans="2:2" s="53" customFormat="1" ht="12" x14ac:dyDescent="0.2">
      <c r="B168" s="380"/>
    </row>
    <row r="169" spans="2:2" s="53" customFormat="1" ht="12" x14ac:dyDescent="0.2">
      <c r="B169" s="380"/>
    </row>
    <row r="170" spans="2:2" s="53" customFormat="1" ht="12" x14ac:dyDescent="0.2">
      <c r="B170" s="380"/>
    </row>
    <row r="171" spans="2:2" s="53" customFormat="1" ht="12" x14ac:dyDescent="0.2">
      <c r="B171" s="380"/>
    </row>
    <row r="172" spans="2:2" s="53" customFormat="1" ht="12" x14ac:dyDescent="0.2">
      <c r="B172" s="380"/>
    </row>
    <row r="173" spans="2:2" s="53" customFormat="1" ht="12" x14ac:dyDescent="0.2">
      <c r="B173" s="380"/>
    </row>
    <row r="174" spans="2:2" s="53" customFormat="1" ht="12" x14ac:dyDescent="0.2">
      <c r="B174" s="380"/>
    </row>
    <row r="175" spans="2:2" s="53" customFormat="1" ht="12" x14ac:dyDescent="0.2">
      <c r="B175" s="380"/>
    </row>
    <row r="176" spans="2:2" s="53" customFormat="1" ht="12" x14ac:dyDescent="0.2">
      <c r="B176" s="380"/>
    </row>
    <row r="177" spans="2:2" s="53" customFormat="1" ht="12" x14ac:dyDescent="0.2">
      <c r="B177" s="380"/>
    </row>
    <row r="178" spans="2:2" s="53" customFormat="1" ht="12" x14ac:dyDescent="0.2">
      <c r="B178" s="380"/>
    </row>
    <row r="179" spans="2:2" s="53" customFormat="1" ht="12" x14ac:dyDescent="0.2">
      <c r="B179" s="380"/>
    </row>
    <row r="180" spans="2:2" s="53" customFormat="1" ht="12" x14ac:dyDescent="0.2">
      <c r="B180" s="380"/>
    </row>
    <row r="181" spans="2:2" s="53" customFormat="1" ht="12" x14ac:dyDescent="0.2">
      <c r="B181" s="380"/>
    </row>
    <row r="182" spans="2:2" s="53" customFormat="1" ht="12" x14ac:dyDescent="0.2">
      <c r="B182" s="380"/>
    </row>
    <row r="183" spans="2:2" s="53" customFormat="1" ht="12" x14ac:dyDescent="0.2">
      <c r="B183" s="380"/>
    </row>
    <row r="184" spans="2:2" s="53" customFormat="1" ht="12" x14ac:dyDescent="0.2">
      <c r="B184" s="380"/>
    </row>
    <row r="185" spans="2:2" s="53" customFormat="1" ht="12" x14ac:dyDescent="0.2">
      <c r="B185" s="380"/>
    </row>
    <row r="186" spans="2:2" s="53" customFormat="1" ht="12" x14ac:dyDescent="0.2">
      <c r="B186" s="380"/>
    </row>
    <row r="187" spans="2:2" s="53" customFormat="1" ht="12" x14ac:dyDescent="0.2">
      <c r="B187" s="380"/>
    </row>
    <row r="188" spans="2:2" s="53" customFormat="1" ht="12" x14ac:dyDescent="0.2">
      <c r="B188" s="380"/>
    </row>
    <row r="189" spans="2:2" s="53" customFormat="1" ht="12" x14ac:dyDescent="0.2">
      <c r="B189" s="380"/>
    </row>
    <row r="190" spans="2:2" s="53" customFormat="1" ht="12" x14ac:dyDescent="0.2">
      <c r="B190" s="380"/>
    </row>
    <row r="191" spans="2:2" s="53" customFormat="1" ht="12" x14ac:dyDescent="0.2">
      <c r="B191" s="380"/>
    </row>
    <row r="192" spans="2:2" s="53" customFormat="1" ht="12" x14ac:dyDescent="0.2">
      <c r="B192" s="380"/>
    </row>
    <row r="193" spans="2:2" s="53" customFormat="1" ht="12" x14ac:dyDescent="0.2">
      <c r="B193" s="380"/>
    </row>
    <row r="194" spans="2:2" s="53" customFormat="1" ht="12" x14ac:dyDescent="0.2">
      <c r="B194" s="380"/>
    </row>
    <row r="195" spans="2:2" s="53" customFormat="1" ht="12" x14ac:dyDescent="0.2">
      <c r="B195" s="380"/>
    </row>
    <row r="196" spans="2:2" s="53" customFormat="1" ht="12" x14ac:dyDescent="0.2">
      <c r="B196" s="380"/>
    </row>
    <row r="197" spans="2:2" s="53" customFormat="1" ht="12" x14ac:dyDescent="0.2">
      <c r="B197" s="380"/>
    </row>
    <row r="198" spans="2:2" s="53" customFormat="1" ht="12" x14ac:dyDescent="0.2">
      <c r="B198" s="380"/>
    </row>
    <row r="199" spans="2:2" s="53" customFormat="1" ht="12" x14ac:dyDescent="0.2">
      <c r="B199" s="380"/>
    </row>
  </sheetData>
  <hyperlinks>
    <hyperlink ref="B57:G57" location="'Tabell 6C IVV'!Utskriftsområde" display="Gods lossat i svenska hamnar inom inre vattenvägar 2016, fördelat efter varugrupper enligt NST 2007. Kvantitet i 1 000-tal ton" xr:uid="{00000000-0004-0000-0100-000041000000}"/>
    <hyperlink ref="B3" location="Sammanfattningstabell!A1" display="Sammanfattningstabell!A1" xr:uid="{ED4F068A-ED0B-4B35-BC45-E80AE87E83AC}"/>
    <hyperlink ref="B4" location="Sammanfattningstabell!A1" display="Sammanfattningstabell!A1" xr:uid="{D17B7D26-29C5-4CCD-B7E9-0F34386F4A5F}"/>
    <hyperlink ref="B6" location="'Sammanfattningstabell IVV'!A1" display="Sammanfattningstabell godshantering inom inre vattenvägar 2016–2017" xr:uid="{6CDA9103-B3E2-412C-A1C3-16B90DB67C84}"/>
    <hyperlink ref="B7" location="'Sammanfattningstabell IVV'!A1" display="Summary table goods handled within inland waterways 2016–2017" xr:uid="{A9925A77-8214-49F5-8AAE-FFD4A2F7A074}"/>
    <hyperlink ref="A9" location="'Tabell 1'!A1" display="'Tabell 1'!A1" xr:uid="{DBF8C2C1-AF11-4EC2-8A21-570401CACE4F}"/>
    <hyperlink ref="A10" location="'Tabell 1'!A1" display="'Tabell 1'!A1" xr:uid="{F953579B-2691-4A06-87D8-1A1E9EC63FF4}"/>
    <hyperlink ref="B9" location="'Tabell 1'!A1" display="'Tabell 1'!A1" xr:uid="{2D093780-83D2-4E7E-A23A-005482994EE9}"/>
    <hyperlink ref="B10" location="'Tabell 1'!A1" display="'Tabell 1'!A1" xr:uid="{113A4E7C-B06D-4679-BA7C-037B1BE19281}"/>
    <hyperlink ref="A12" location="'Tabell 2A'!A1" display="'Tabell 2A'!A1" xr:uid="{D6A83BC7-C092-4D87-A670-BEBA91554523}"/>
    <hyperlink ref="B12" location="'Tabell 2A'!A1" display="'Tabell 2A'!A1" xr:uid="{D7A22C34-6EB7-4BD3-9ADE-A5A3BFEA4146}"/>
    <hyperlink ref="A13" location="'Tabell 2A'!A1" display="'Tabell 2A'!A1" xr:uid="{D0DA123D-9A8B-472D-BB07-C19A49AF8155}"/>
    <hyperlink ref="B13" location="'Tabell 2A'!A1" display="'Tabell 2A'!A1" xr:uid="{6B0E58E8-96D9-42AD-A302-E77DD34E88CD}"/>
    <hyperlink ref="A15" location="'Tabell 2B'!A1" display="'Tabell 2B'!A1" xr:uid="{072E3820-682B-4E2B-A607-D422B121B403}"/>
    <hyperlink ref="B15" location="'Tabell 2B'!A1" display="'Tabell 2B'!A1" xr:uid="{EA4DA0D0-A2DF-4293-8A6D-C280C3DF1B71}"/>
    <hyperlink ref="B16" location="'Tabell 2B'!A1" display="'Tabell 2B'!A1" xr:uid="{78CAB757-67D5-4F53-ADDE-6EA86E336650}"/>
    <hyperlink ref="A16" location="'Tabell 2B'!A1" display="'Tabell 2B'!A1" xr:uid="{9A0C3A1A-F230-412A-B63C-CD92C532BA08}"/>
    <hyperlink ref="A18" location="'Tabell 2C'!A1" display="'Tabell 2C'!A1" xr:uid="{9A300D67-1811-4F1B-BE46-3A56E4C6BD0E}"/>
    <hyperlink ref="A19" location="'Tabell 2C'!A1" display="'Tabell 2C'!A1" xr:uid="{8A271686-99DA-4F17-A911-42A5BD43EC06}"/>
    <hyperlink ref="B19" location="'Tabell 2C'!A1" display="'Tabell 2C'!A1" xr:uid="{E815EE45-867D-49D2-9FDE-60BBE64E2C0B}"/>
    <hyperlink ref="B18" location="'Tabell 2C'!A1" display="'Tabell 2C'!A1" xr:uid="{037828A4-7F4C-478D-840B-98418986E91B}"/>
    <hyperlink ref="A21" location="'Tabell 2D IVV'!A1" display="Tabell 2D" xr:uid="{86AB355B-30F5-47B9-A0BA-44535F574906}"/>
    <hyperlink ref="B21" location="'Tabell 2D IVV'!A1" display="Antal fartygsanlöp i svenska hamnar inom inre vattenvägar 2016-2017, ankommande fartyg" xr:uid="{E7855D0C-FA8D-4F82-A04A-DF1C8576C7A2}"/>
    <hyperlink ref="A22" location="'Tabell 2D IVV'!A1" display="Table 2D" xr:uid="{46EE6230-20AE-4B5A-BC47-F0A32B298E04}"/>
    <hyperlink ref="B22" location="'Tabell 2D IVV'!A1" display="Number of vessels entered in Swedish ports within inland waterways 2016-2017" xr:uid="{5D29E4F4-EB66-4F47-A8A3-0DEFDA291757}"/>
    <hyperlink ref="A24:B24" location="'Tabell 3A–3C'!A1" display="'Tabell 3A–3C'!A1" xr:uid="{1F140800-D67D-40B5-8616-83E36B0B7FDC}"/>
    <hyperlink ref="A25:B25" location="'Tabell 3A–3C'!A1" display="'Tabell 3A–3C'!A1" xr:uid="{D5B601E8-5CE3-45D4-9E6D-28715E47BADA}"/>
    <hyperlink ref="A27:B28" location="'Tabell 3A–3C'!A1" display="'Tabell 3A–3C'!A1" xr:uid="{008E8D9C-8838-40C6-9B80-17E729C15579}"/>
    <hyperlink ref="A30:B31" location="'Tabell 3A–3C'!A1" display="'Tabell 3A–3C'!A1" xr:uid="{CDDC0C9F-9A0B-427D-9CED-4377B07D6751}"/>
    <hyperlink ref="A33:B34" location="'Tabell 4A'!A1" display="'Tabell 4A'!A1" xr:uid="{65175794-BA38-47ED-A197-A54CB811735A}"/>
    <hyperlink ref="A36:B37" location="'Tabell 4B'!A1" display="'Tabell 4B'!A1" xr:uid="{FDB0768D-0BEC-4F13-BDEC-77DEB59D73D6}"/>
    <hyperlink ref="A39:B40" location="'Tabell 5A'!A1" display="'Tabell 5A'!A1" xr:uid="{8F75E459-5B7E-461E-BAEA-BF6CE92AB389}"/>
    <hyperlink ref="A42:B43" location="'Tabell 5B'!A1" display="'Tabell 5B'!A1" xr:uid="{066609C7-2D1D-4BBA-9C05-3CA68F99C02B}"/>
    <hyperlink ref="A45:B46" location="'Tabell 5C'!A1" display="'Tabell 5C'!A1" xr:uid="{5D5E8A5F-C086-4176-9AFA-DD4ECA1D374D}"/>
    <hyperlink ref="A48:B49" location="'Tabell 5D'!A1" display="'Tabell 5D'!A1" xr:uid="{EA70FC5B-E22C-4D69-A5D1-E5C07CF070EF}"/>
    <hyperlink ref="A51:B52" location="'Tabell 6A'!A1" display="'Tabell 6A'!A1" xr:uid="{3EC99C31-997F-4ED1-90DC-841EC66D79C9}"/>
    <hyperlink ref="A54:B55" location="'Tabell 6B'!A1" display="'Tabell 6B'!A1" xr:uid="{667C8C6A-29D9-4E4B-A776-C4E45F8C89BB}"/>
    <hyperlink ref="A57:B58" location="'Tabell 6C IVV'!A1" display="Tabell 6C" xr:uid="{DC21D9D2-5A4A-4690-B5B8-32F8E269E2EF}"/>
    <hyperlink ref="A60:B61" location="'Tabell 7A'!A1" display="'Tabell 7A'!A1" xr:uid="{712DAFA3-2A78-4619-9BA0-2F79E0719BD3}"/>
    <hyperlink ref="A63:B64" location="'Tabell 7B IVV'!A1" display="Tabell 7B" xr:uid="{A625A5E4-B521-4271-A27C-7967054C06D9}"/>
    <hyperlink ref="A66:B67" location="'Tabell 8A'!A1" display="'Tabell 8A'!A1" xr:uid="{2C72072D-18C9-45C5-9858-DEF2F94FD3AF}"/>
    <hyperlink ref="A69:B70" location="'Tabell 8B'!A1" display="'Tabell 8B'!A1" xr:uid="{A057C589-9536-408F-A297-F3A633F2E7D8}"/>
    <hyperlink ref="A72:B73" location="'Tabell 9A–9B'!A1" display="'Tabell 9A–9B'!A1" xr:uid="{E8240F96-070D-4C66-BE6D-1FB3DF150900}"/>
    <hyperlink ref="A75:B76" location="'Tabell 9A–9B'!A1" display="'Tabell 9A–9B'!A1" xr:uid="{7425648E-9971-4AC1-828A-B327920A6E8C}"/>
    <hyperlink ref="A78:B79" location="'Tabell 10'!A1" display="'Tabell 10'!A1" xr:uid="{C779EEC9-DF8D-42B0-823B-F29E41F1F7EF}"/>
    <hyperlink ref="A81:B82" location="'Tabell 11A'!A1" display="'Tabell 11A'!A1" xr:uid="{13DD548D-A9EA-413B-9140-D3FAEF954ACD}"/>
    <hyperlink ref="A84:B85" location="'Tabell 11B'!A1" display="'Tabell 11B'!A1" xr:uid="{56D92105-1108-4FBD-997B-370085B29E1D}"/>
    <hyperlink ref="A87:B88" location="'Tabell 12'!A1" display="'Tabell 12'!A1" xr:uid="{17C72BCE-A332-4D77-9FE7-EBA5323337B9}"/>
    <hyperlink ref="A90:B91" location="'Tabell 13'!A1" display="'Tabell 13'!A1" xr:uid="{E5DD6EAD-08EE-4348-BA69-D5E70D66DE18}"/>
    <hyperlink ref="A93:B94" location="'Tabell 14'!A1" display="'Tabell 14'!A1" xr:uid="{26DB731F-80CA-4C4B-A0F1-033FEA754DE4}"/>
  </hyperlinks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1" manualBreakCount="1">
    <brk id="47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A1:O54"/>
  <sheetViews>
    <sheetView showGridLines="0" zoomScaleNormal="100" zoomScaleSheetLayoutView="100" workbookViewId="0"/>
  </sheetViews>
  <sheetFormatPr defaultRowHeight="12.75" x14ac:dyDescent="0.2"/>
  <cols>
    <col min="1" max="1" width="1.28515625" style="92" customWidth="1"/>
    <col min="2" max="2" width="3.140625" style="92" customWidth="1"/>
    <col min="3" max="3" width="7.140625" style="85" customWidth="1"/>
    <col min="4" max="4" width="27.7109375" style="86" customWidth="1"/>
    <col min="5" max="5" width="12.85546875" style="127" customWidth="1"/>
    <col min="6" max="6" width="2" style="565" customWidth="1"/>
    <col min="7" max="7" width="12.85546875" style="128" customWidth="1"/>
    <col min="8" max="8" width="2" style="514" customWidth="1"/>
    <col min="9" max="9" width="12.85546875" style="2" customWidth="1"/>
    <col min="10" max="10" width="2" customWidth="1"/>
    <col min="258" max="258" width="2.85546875" customWidth="1"/>
    <col min="259" max="259" width="7.140625" customWidth="1"/>
    <col min="260" max="260" width="27.5703125" customWidth="1"/>
    <col min="261" max="261" width="8.5703125" customWidth="1"/>
    <col min="262" max="262" width="7.140625" customWidth="1"/>
    <col min="263" max="263" width="8.5703125" customWidth="1"/>
    <col min="264" max="264" width="7.140625" customWidth="1"/>
    <col min="265" max="265" width="8.5703125" customWidth="1"/>
    <col min="266" max="266" width="7.140625" customWidth="1"/>
    <col min="514" max="514" width="2.85546875" customWidth="1"/>
    <col min="515" max="515" width="7.140625" customWidth="1"/>
    <col min="516" max="516" width="27.5703125" customWidth="1"/>
    <col min="517" max="517" width="8.5703125" customWidth="1"/>
    <col min="518" max="518" width="7.140625" customWidth="1"/>
    <col min="519" max="519" width="8.5703125" customWidth="1"/>
    <col min="520" max="520" width="7.140625" customWidth="1"/>
    <col min="521" max="521" width="8.5703125" customWidth="1"/>
    <col min="522" max="522" width="7.140625" customWidth="1"/>
    <col min="770" max="770" width="2.85546875" customWidth="1"/>
    <col min="771" max="771" width="7.140625" customWidth="1"/>
    <col min="772" max="772" width="27.5703125" customWidth="1"/>
    <col min="773" max="773" width="8.5703125" customWidth="1"/>
    <col min="774" max="774" width="7.140625" customWidth="1"/>
    <col min="775" max="775" width="8.5703125" customWidth="1"/>
    <col min="776" max="776" width="7.140625" customWidth="1"/>
    <col min="777" max="777" width="8.5703125" customWidth="1"/>
    <col min="778" max="778" width="7.140625" customWidth="1"/>
    <col min="1026" max="1026" width="2.85546875" customWidth="1"/>
    <col min="1027" max="1027" width="7.140625" customWidth="1"/>
    <col min="1028" max="1028" width="27.5703125" customWidth="1"/>
    <col min="1029" max="1029" width="8.5703125" customWidth="1"/>
    <col min="1030" max="1030" width="7.140625" customWidth="1"/>
    <col min="1031" max="1031" width="8.5703125" customWidth="1"/>
    <col min="1032" max="1032" width="7.140625" customWidth="1"/>
    <col min="1033" max="1033" width="8.5703125" customWidth="1"/>
    <col min="1034" max="1034" width="7.140625" customWidth="1"/>
    <col min="1282" max="1282" width="2.85546875" customWidth="1"/>
    <col min="1283" max="1283" width="7.140625" customWidth="1"/>
    <col min="1284" max="1284" width="27.5703125" customWidth="1"/>
    <col min="1285" max="1285" width="8.5703125" customWidth="1"/>
    <col min="1286" max="1286" width="7.140625" customWidth="1"/>
    <col min="1287" max="1287" width="8.5703125" customWidth="1"/>
    <col min="1288" max="1288" width="7.140625" customWidth="1"/>
    <col min="1289" max="1289" width="8.5703125" customWidth="1"/>
    <col min="1290" max="1290" width="7.140625" customWidth="1"/>
    <col min="1538" max="1538" width="2.85546875" customWidth="1"/>
    <col min="1539" max="1539" width="7.140625" customWidth="1"/>
    <col min="1540" max="1540" width="27.5703125" customWidth="1"/>
    <col min="1541" max="1541" width="8.5703125" customWidth="1"/>
    <col min="1542" max="1542" width="7.140625" customWidth="1"/>
    <col min="1543" max="1543" width="8.5703125" customWidth="1"/>
    <col min="1544" max="1544" width="7.140625" customWidth="1"/>
    <col min="1545" max="1545" width="8.5703125" customWidth="1"/>
    <col min="1546" max="1546" width="7.140625" customWidth="1"/>
    <col min="1794" max="1794" width="2.85546875" customWidth="1"/>
    <col min="1795" max="1795" width="7.140625" customWidth="1"/>
    <col min="1796" max="1796" width="27.5703125" customWidth="1"/>
    <col min="1797" max="1797" width="8.5703125" customWidth="1"/>
    <col min="1798" max="1798" width="7.140625" customWidth="1"/>
    <col min="1799" max="1799" width="8.5703125" customWidth="1"/>
    <col min="1800" max="1800" width="7.140625" customWidth="1"/>
    <col min="1801" max="1801" width="8.5703125" customWidth="1"/>
    <col min="1802" max="1802" width="7.140625" customWidth="1"/>
    <col min="2050" max="2050" width="2.85546875" customWidth="1"/>
    <col min="2051" max="2051" width="7.140625" customWidth="1"/>
    <col min="2052" max="2052" width="27.5703125" customWidth="1"/>
    <col min="2053" max="2053" width="8.5703125" customWidth="1"/>
    <col min="2054" max="2054" width="7.140625" customWidth="1"/>
    <col min="2055" max="2055" width="8.5703125" customWidth="1"/>
    <col min="2056" max="2056" width="7.140625" customWidth="1"/>
    <col min="2057" max="2057" width="8.5703125" customWidth="1"/>
    <col min="2058" max="2058" width="7.140625" customWidth="1"/>
    <col min="2306" max="2306" width="2.85546875" customWidth="1"/>
    <col min="2307" max="2307" width="7.140625" customWidth="1"/>
    <col min="2308" max="2308" width="27.5703125" customWidth="1"/>
    <col min="2309" max="2309" width="8.5703125" customWidth="1"/>
    <col min="2310" max="2310" width="7.140625" customWidth="1"/>
    <col min="2311" max="2311" width="8.5703125" customWidth="1"/>
    <col min="2312" max="2312" width="7.140625" customWidth="1"/>
    <col min="2313" max="2313" width="8.5703125" customWidth="1"/>
    <col min="2314" max="2314" width="7.140625" customWidth="1"/>
    <col min="2562" max="2562" width="2.85546875" customWidth="1"/>
    <col min="2563" max="2563" width="7.140625" customWidth="1"/>
    <col min="2564" max="2564" width="27.5703125" customWidth="1"/>
    <col min="2565" max="2565" width="8.5703125" customWidth="1"/>
    <col min="2566" max="2566" width="7.140625" customWidth="1"/>
    <col min="2567" max="2567" width="8.5703125" customWidth="1"/>
    <col min="2568" max="2568" width="7.140625" customWidth="1"/>
    <col min="2569" max="2569" width="8.5703125" customWidth="1"/>
    <col min="2570" max="2570" width="7.140625" customWidth="1"/>
    <col min="2818" max="2818" width="2.85546875" customWidth="1"/>
    <col min="2819" max="2819" width="7.140625" customWidth="1"/>
    <col min="2820" max="2820" width="27.5703125" customWidth="1"/>
    <col min="2821" max="2821" width="8.5703125" customWidth="1"/>
    <col min="2822" max="2822" width="7.140625" customWidth="1"/>
    <col min="2823" max="2823" width="8.5703125" customWidth="1"/>
    <col min="2824" max="2824" width="7.140625" customWidth="1"/>
    <col min="2825" max="2825" width="8.5703125" customWidth="1"/>
    <col min="2826" max="2826" width="7.140625" customWidth="1"/>
    <col min="3074" max="3074" width="2.85546875" customWidth="1"/>
    <col min="3075" max="3075" width="7.140625" customWidth="1"/>
    <col min="3076" max="3076" width="27.5703125" customWidth="1"/>
    <col min="3077" max="3077" width="8.5703125" customWidth="1"/>
    <col min="3078" max="3078" width="7.140625" customWidth="1"/>
    <col min="3079" max="3079" width="8.5703125" customWidth="1"/>
    <col min="3080" max="3080" width="7.140625" customWidth="1"/>
    <col min="3081" max="3081" width="8.5703125" customWidth="1"/>
    <col min="3082" max="3082" width="7.140625" customWidth="1"/>
    <col min="3330" max="3330" width="2.85546875" customWidth="1"/>
    <col min="3331" max="3331" width="7.140625" customWidth="1"/>
    <col min="3332" max="3332" width="27.5703125" customWidth="1"/>
    <col min="3333" max="3333" width="8.5703125" customWidth="1"/>
    <col min="3334" max="3334" width="7.140625" customWidth="1"/>
    <col min="3335" max="3335" width="8.5703125" customWidth="1"/>
    <col min="3336" max="3336" width="7.140625" customWidth="1"/>
    <col min="3337" max="3337" width="8.5703125" customWidth="1"/>
    <col min="3338" max="3338" width="7.140625" customWidth="1"/>
    <col min="3586" max="3586" width="2.85546875" customWidth="1"/>
    <col min="3587" max="3587" width="7.140625" customWidth="1"/>
    <col min="3588" max="3588" width="27.5703125" customWidth="1"/>
    <col min="3589" max="3589" width="8.5703125" customWidth="1"/>
    <col min="3590" max="3590" width="7.140625" customWidth="1"/>
    <col min="3591" max="3591" width="8.5703125" customWidth="1"/>
    <col min="3592" max="3592" width="7.140625" customWidth="1"/>
    <col min="3593" max="3593" width="8.5703125" customWidth="1"/>
    <col min="3594" max="3594" width="7.140625" customWidth="1"/>
    <col min="3842" max="3842" width="2.85546875" customWidth="1"/>
    <col min="3843" max="3843" width="7.140625" customWidth="1"/>
    <col min="3844" max="3844" width="27.5703125" customWidth="1"/>
    <col min="3845" max="3845" width="8.5703125" customWidth="1"/>
    <col min="3846" max="3846" width="7.140625" customWidth="1"/>
    <col min="3847" max="3847" width="8.5703125" customWidth="1"/>
    <col min="3848" max="3848" width="7.140625" customWidth="1"/>
    <col min="3849" max="3849" width="8.5703125" customWidth="1"/>
    <col min="3850" max="3850" width="7.140625" customWidth="1"/>
    <col min="4098" max="4098" width="2.85546875" customWidth="1"/>
    <col min="4099" max="4099" width="7.140625" customWidth="1"/>
    <col min="4100" max="4100" width="27.5703125" customWidth="1"/>
    <col min="4101" max="4101" width="8.5703125" customWidth="1"/>
    <col min="4102" max="4102" width="7.140625" customWidth="1"/>
    <col min="4103" max="4103" width="8.5703125" customWidth="1"/>
    <col min="4104" max="4104" width="7.140625" customWidth="1"/>
    <col min="4105" max="4105" width="8.5703125" customWidth="1"/>
    <col min="4106" max="4106" width="7.140625" customWidth="1"/>
    <col min="4354" max="4354" width="2.85546875" customWidth="1"/>
    <col min="4355" max="4355" width="7.140625" customWidth="1"/>
    <col min="4356" max="4356" width="27.5703125" customWidth="1"/>
    <col min="4357" max="4357" width="8.5703125" customWidth="1"/>
    <col min="4358" max="4358" width="7.140625" customWidth="1"/>
    <col min="4359" max="4359" width="8.5703125" customWidth="1"/>
    <col min="4360" max="4360" width="7.140625" customWidth="1"/>
    <col min="4361" max="4361" width="8.5703125" customWidth="1"/>
    <col min="4362" max="4362" width="7.140625" customWidth="1"/>
    <col min="4610" max="4610" width="2.85546875" customWidth="1"/>
    <col min="4611" max="4611" width="7.140625" customWidth="1"/>
    <col min="4612" max="4612" width="27.5703125" customWidth="1"/>
    <col min="4613" max="4613" width="8.5703125" customWidth="1"/>
    <col min="4614" max="4614" width="7.140625" customWidth="1"/>
    <col min="4615" max="4615" width="8.5703125" customWidth="1"/>
    <col min="4616" max="4616" width="7.140625" customWidth="1"/>
    <col min="4617" max="4617" width="8.5703125" customWidth="1"/>
    <col min="4618" max="4618" width="7.140625" customWidth="1"/>
    <col min="4866" max="4866" width="2.85546875" customWidth="1"/>
    <col min="4867" max="4867" width="7.140625" customWidth="1"/>
    <col min="4868" max="4868" width="27.5703125" customWidth="1"/>
    <col min="4869" max="4869" width="8.5703125" customWidth="1"/>
    <col min="4870" max="4870" width="7.140625" customWidth="1"/>
    <col min="4871" max="4871" width="8.5703125" customWidth="1"/>
    <col min="4872" max="4872" width="7.140625" customWidth="1"/>
    <col min="4873" max="4873" width="8.5703125" customWidth="1"/>
    <col min="4874" max="4874" width="7.140625" customWidth="1"/>
    <col min="5122" max="5122" width="2.85546875" customWidth="1"/>
    <col min="5123" max="5123" width="7.140625" customWidth="1"/>
    <col min="5124" max="5124" width="27.5703125" customWidth="1"/>
    <col min="5125" max="5125" width="8.5703125" customWidth="1"/>
    <col min="5126" max="5126" width="7.140625" customWidth="1"/>
    <col min="5127" max="5127" width="8.5703125" customWidth="1"/>
    <col min="5128" max="5128" width="7.140625" customWidth="1"/>
    <col min="5129" max="5129" width="8.5703125" customWidth="1"/>
    <col min="5130" max="5130" width="7.140625" customWidth="1"/>
    <col min="5378" max="5378" width="2.85546875" customWidth="1"/>
    <col min="5379" max="5379" width="7.140625" customWidth="1"/>
    <col min="5380" max="5380" width="27.5703125" customWidth="1"/>
    <col min="5381" max="5381" width="8.5703125" customWidth="1"/>
    <col min="5382" max="5382" width="7.140625" customWidth="1"/>
    <col min="5383" max="5383" width="8.5703125" customWidth="1"/>
    <col min="5384" max="5384" width="7.140625" customWidth="1"/>
    <col min="5385" max="5385" width="8.5703125" customWidth="1"/>
    <col min="5386" max="5386" width="7.140625" customWidth="1"/>
    <col min="5634" max="5634" width="2.85546875" customWidth="1"/>
    <col min="5635" max="5635" width="7.140625" customWidth="1"/>
    <col min="5636" max="5636" width="27.5703125" customWidth="1"/>
    <col min="5637" max="5637" width="8.5703125" customWidth="1"/>
    <col min="5638" max="5638" width="7.140625" customWidth="1"/>
    <col min="5639" max="5639" width="8.5703125" customWidth="1"/>
    <col min="5640" max="5640" width="7.140625" customWidth="1"/>
    <col min="5641" max="5641" width="8.5703125" customWidth="1"/>
    <col min="5642" max="5642" width="7.140625" customWidth="1"/>
    <col min="5890" max="5890" width="2.85546875" customWidth="1"/>
    <col min="5891" max="5891" width="7.140625" customWidth="1"/>
    <col min="5892" max="5892" width="27.5703125" customWidth="1"/>
    <col min="5893" max="5893" width="8.5703125" customWidth="1"/>
    <col min="5894" max="5894" width="7.140625" customWidth="1"/>
    <col min="5895" max="5895" width="8.5703125" customWidth="1"/>
    <col min="5896" max="5896" width="7.140625" customWidth="1"/>
    <col min="5897" max="5897" width="8.5703125" customWidth="1"/>
    <col min="5898" max="5898" width="7.140625" customWidth="1"/>
    <col min="6146" max="6146" width="2.85546875" customWidth="1"/>
    <col min="6147" max="6147" width="7.140625" customWidth="1"/>
    <col min="6148" max="6148" width="27.5703125" customWidth="1"/>
    <col min="6149" max="6149" width="8.5703125" customWidth="1"/>
    <col min="6150" max="6150" width="7.140625" customWidth="1"/>
    <col min="6151" max="6151" width="8.5703125" customWidth="1"/>
    <col min="6152" max="6152" width="7.140625" customWidth="1"/>
    <col min="6153" max="6153" width="8.5703125" customWidth="1"/>
    <col min="6154" max="6154" width="7.140625" customWidth="1"/>
    <col min="6402" max="6402" width="2.85546875" customWidth="1"/>
    <col min="6403" max="6403" width="7.140625" customWidth="1"/>
    <col min="6404" max="6404" width="27.5703125" customWidth="1"/>
    <col min="6405" max="6405" width="8.5703125" customWidth="1"/>
    <col min="6406" max="6406" width="7.140625" customWidth="1"/>
    <col min="6407" max="6407" width="8.5703125" customWidth="1"/>
    <col min="6408" max="6408" width="7.140625" customWidth="1"/>
    <col min="6409" max="6409" width="8.5703125" customWidth="1"/>
    <col min="6410" max="6410" width="7.140625" customWidth="1"/>
    <col min="6658" max="6658" width="2.85546875" customWidth="1"/>
    <col min="6659" max="6659" width="7.140625" customWidth="1"/>
    <col min="6660" max="6660" width="27.5703125" customWidth="1"/>
    <col min="6661" max="6661" width="8.5703125" customWidth="1"/>
    <col min="6662" max="6662" width="7.140625" customWidth="1"/>
    <col min="6663" max="6663" width="8.5703125" customWidth="1"/>
    <col min="6664" max="6664" width="7.140625" customWidth="1"/>
    <col min="6665" max="6665" width="8.5703125" customWidth="1"/>
    <col min="6666" max="6666" width="7.140625" customWidth="1"/>
    <col min="6914" max="6914" width="2.85546875" customWidth="1"/>
    <col min="6915" max="6915" width="7.140625" customWidth="1"/>
    <col min="6916" max="6916" width="27.5703125" customWidth="1"/>
    <col min="6917" max="6917" width="8.5703125" customWidth="1"/>
    <col min="6918" max="6918" width="7.140625" customWidth="1"/>
    <col min="6919" max="6919" width="8.5703125" customWidth="1"/>
    <col min="6920" max="6920" width="7.140625" customWidth="1"/>
    <col min="6921" max="6921" width="8.5703125" customWidth="1"/>
    <col min="6922" max="6922" width="7.140625" customWidth="1"/>
    <col min="7170" max="7170" width="2.85546875" customWidth="1"/>
    <col min="7171" max="7171" width="7.140625" customWidth="1"/>
    <col min="7172" max="7172" width="27.5703125" customWidth="1"/>
    <col min="7173" max="7173" width="8.5703125" customWidth="1"/>
    <col min="7174" max="7174" width="7.140625" customWidth="1"/>
    <col min="7175" max="7175" width="8.5703125" customWidth="1"/>
    <col min="7176" max="7176" width="7.140625" customWidth="1"/>
    <col min="7177" max="7177" width="8.5703125" customWidth="1"/>
    <col min="7178" max="7178" width="7.140625" customWidth="1"/>
    <col min="7426" max="7426" width="2.85546875" customWidth="1"/>
    <col min="7427" max="7427" width="7.140625" customWidth="1"/>
    <col min="7428" max="7428" width="27.5703125" customWidth="1"/>
    <col min="7429" max="7429" width="8.5703125" customWidth="1"/>
    <col min="7430" max="7430" width="7.140625" customWidth="1"/>
    <col min="7431" max="7431" width="8.5703125" customWidth="1"/>
    <col min="7432" max="7432" width="7.140625" customWidth="1"/>
    <col min="7433" max="7433" width="8.5703125" customWidth="1"/>
    <col min="7434" max="7434" width="7.140625" customWidth="1"/>
    <col min="7682" max="7682" width="2.85546875" customWidth="1"/>
    <col min="7683" max="7683" width="7.140625" customWidth="1"/>
    <col min="7684" max="7684" width="27.5703125" customWidth="1"/>
    <col min="7685" max="7685" width="8.5703125" customWidth="1"/>
    <col min="7686" max="7686" width="7.140625" customWidth="1"/>
    <col min="7687" max="7687" width="8.5703125" customWidth="1"/>
    <col min="7688" max="7688" width="7.140625" customWidth="1"/>
    <col min="7689" max="7689" width="8.5703125" customWidth="1"/>
    <col min="7690" max="7690" width="7.140625" customWidth="1"/>
    <col min="7938" max="7938" width="2.85546875" customWidth="1"/>
    <col min="7939" max="7939" width="7.140625" customWidth="1"/>
    <col min="7940" max="7940" width="27.5703125" customWidth="1"/>
    <col min="7941" max="7941" width="8.5703125" customWidth="1"/>
    <col min="7942" max="7942" width="7.140625" customWidth="1"/>
    <col min="7943" max="7943" width="8.5703125" customWidth="1"/>
    <col min="7944" max="7944" width="7.140625" customWidth="1"/>
    <col min="7945" max="7945" width="8.5703125" customWidth="1"/>
    <col min="7946" max="7946" width="7.140625" customWidth="1"/>
    <col min="8194" max="8194" width="2.85546875" customWidth="1"/>
    <col min="8195" max="8195" width="7.140625" customWidth="1"/>
    <col min="8196" max="8196" width="27.5703125" customWidth="1"/>
    <col min="8197" max="8197" width="8.5703125" customWidth="1"/>
    <col min="8198" max="8198" width="7.140625" customWidth="1"/>
    <col min="8199" max="8199" width="8.5703125" customWidth="1"/>
    <col min="8200" max="8200" width="7.140625" customWidth="1"/>
    <col min="8201" max="8201" width="8.5703125" customWidth="1"/>
    <col min="8202" max="8202" width="7.140625" customWidth="1"/>
    <col min="8450" max="8450" width="2.85546875" customWidth="1"/>
    <col min="8451" max="8451" width="7.140625" customWidth="1"/>
    <col min="8452" max="8452" width="27.5703125" customWidth="1"/>
    <col min="8453" max="8453" width="8.5703125" customWidth="1"/>
    <col min="8454" max="8454" width="7.140625" customWidth="1"/>
    <col min="8455" max="8455" width="8.5703125" customWidth="1"/>
    <col min="8456" max="8456" width="7.140625" customWidth="1"/>
    <col min="8457" max="8457" width="8.5703125" customWidth="1"/>
    <col min="8458" max="8458" width="7.140625" customWidth="1"/>
    <col min="8706" max="8706" width="2.85546875" customWidth="1"/>
    <col min="8707" max="8707" width="7.140625" customWidth="1"/>
    <col min="8708" max="8708" width="27.5703125" customWidth="1"/>
    <col min="8709" max="8709" width="8.5703125" customWidth="1"/>
    <col min="8710" max="8710" width="7.140625" customWidth="1"/>
    <col min="8711" max="8711" width="8.5703125" customWidth="1"/>
    <col min="8712" max="8712" width="7.140625" customWidth="1"/>
    <col min="8713" max="8713" width="8.5703125" customWidth="1"/>
    <col min="8714" max="8714" width="7.140625" customWidth="1"/>
    <col min="8962" max="8962" width="2.85546875" customWidth="1"/>
    <col min="8963" max="8963" width="7.140625" customWidth="1"/>
    <col min="8964" max="8964" width="27.5703125" customWidth="1"/>
    <col min="8965" max="8965" width="8.5703125" customWidth="1"/>
    <col min="8966" max="8966" width="7.140625" customWidth="1"/>
    <col min="8967" max="8967" width="8.5703125" customWidth="1"/>
    <col min="8968" max="8968" width="7.140625" customWidth="1"/>
    <col min="8969" max="8969" width="8.5703125" customWidth="1"/>
    <col min="8970" max="8970" width="7.140625" customWidth="1"/>
    <col min="9218" max="9218" width="2.85546875" customWidth="1"/>
    <col min="9219" max="9219" width="7.140625" customWidth="1"/>
    <col min="9220" max="9220" width="27.5703125" customWidth="1"/>
    <col min="9221" max="9221" width="8.5703125" customWidth="1"/>
    <col min="9222" max="9222" width="7.140625" customWidth="1"/>
    <col min="9223" max="9223" width="8.5703125" customWidth="1"/>
    <col min="9224" max="9224" width="7.140625" customWidth="1"/>
    <col min="9225" max="9225" width="8.5703125" customWidth="1"/>
    <col min="9226" max="9226" width="7.140625" customWidth="1"/>
    <col min="9474" max="9474" width="2.85546875" customWidth="1"/>
    <col min="9475" max="9475" width="7.140625" customWidth="1"/>
    <col min="9476" max="9476" width="27.5703125" customWidth="1"/>
    <col min="9477" max="9477" width="8.5703125" customWidth="1"/>
    <col min="9478" max="9478" width="7.140625" customWidth="1"/>
    <col min="9479" max="9479" width="8.5703125" customWidth="1"/>
    <col min="9480" max="9480" width="7.140625" customWidth="1"/>
    <col min="9481" max="9481" width="8.5703125" customWidth="1"/>
    <col min="9482" max="9482" width="7.140625" customWidth="1"/>
    <col min="9730" max="9730" width="2.85546875" customWidth="1"/>
    <col min="9731" max="9731" width="7.140625" customWidth="1"/>
    <col min="9732" max="9732" width="27.5703125" customWidth="1"/>
    <col min="9733" max="9733" width="8.5703125" customWidth="1"/>
    <col min="9734" max="9734" width="7.140625" customWidth="1"/>
    <col min="9735" max="9735" width="8.5703125" customWidth="1"/>
    <col min="9736" max="9736" width="7.140625" customWidth="1"/>
    <col min="9737" max="9737" width="8.5703125" customWidth="1"/>
    <col min="9738" max="9738" width="7.140625" customWidth="1"/>
    <col min="9986" max="9986" width="2.85546875" customWidth="1"/>
    <col min="9987" max="9987" width="7.140625" customWidth="1"/>
    <col min="9988" max="9988" width="27.5703125" customWidth="1"/>
    <col min="9989" max="9989" width="8.5703125" customWidth="1"/>
    <col min="9990" max="9990" width="7.140625" customWidth="1"/>
    <col min="9991" max="9991" width="8.5703125" customWidth="1"/>
    <col min="9992" max="9992" width="7.140625" customWidth="1"/>
    <col min="9993" max="9993" width="8.5703125" customWidth="1"/>
    <col min="9994" max="9994" width="7.140625" customWidth="1"/>
    <col min="10242" max="10242" width="2.85546875" customWidth="1"/>
    <col min="10243" max="10243" width="7.140625" customWidth="1"/>
    <col min="10244" max="10244" width="27.5703125" customWidth="1"/>
    <col min="10245" max="10245" width="8.5703125" customWidth="1"/>
    <col min="10246" max="10246" width="7.140625" customWidth="1"/>
    <col min="10247" max="10247" width="8.5703125" customWidth="1"/>
    <col min="10248" max="10248" width="7.140625" customWidth="1"/>
    <col min="10249" max="10249" width="8.5703125" customWidth="1"/>
    <col min="10250" max="10250" width="7.140625" customWidth="1"/>
    <col min="10498" max="10498" width="2.85546875" customWidth="1"/>
    <col min="10499" max="10499" width="7.140625" customWidth="1"/>
    <col min="10500" max="10500" width="27.5703125" customWidth="1"/>
    <col min="10501" max="10501" width="8.5703125" customWidth="1"/>
    <col min="10502" max="10502" width="7.140625" customWidth="1"/>
    <col min="10503" max="10503" width="8.5703125" customWidth="1"/>
    <col min="10504" max="10504" width="7.140625" customWidth="1"/>
    <col min="10505" max="10505" width="8.5703125" customWidth="1"/>
    <col min="10506" max="10506" width="7.140625" customWidth="1"/>
    <col min="10754" max="10754" width="2.85546875" customWidth="1"/>
    <col min="10755" max="10755" width="7.140625" customWidth="1"/>
    <col min="10756" max="10756" width="27.5703125" customWidth="1"/>
    <col min="10757" max="10757" width="8.5703125" customWidth="1"/>
    <col min="10758" max="10758" width="7.140625" customWidth="1"/>
    <col min="10759" max="10759" width="8.5703125" customWidth="1"/>
    <col min="10760" max="10760" width="7.140625" customWidth="1"/>
    <col min="10761" max="10761" width="8.5703125" customWidth="1"/>
    <col min="10762" max="10762" width="7.140625" customWidth="1"/>
    <col min="11010" max="11010" width="2.85546875" customWidth="1"/>
    <col min="11011" max="11011" width="7.140625" customWidth="1"/>
    <col min="11012" max="11012" width="27.5703125" customWidth="1"/>
    <col min="11013" max="11013" width="8.5703125" customWidth="1"/>
    <col min="11014" max="11014" width="7.140625" customWidth="1"/>
    <col min="11015" max="11015" width="8.5703125" customWidth="1"/>
    <col min="11016" max="11016" width="7.140625" customWidth="1"/>
    <col min="11017" max="11017" width="8.5703125" customWidth="1"/>
    <col min="11018" max="11018" width="7.140625" customWidth="1"/>
    <col min="11266" max="11266" width="2.85546875" customWidth="1"/>
    <col min="11267" max="11267" width="7.140625" customWidth="1"/>
    <col min="11268" max="11268" width="27.5703125" customWidth="1"/>
    <col min="11269" max="11269" width="8.5703125" customWidth="1"/>
    <col min="11270" max="11270" width="7.140625" customWidth="1"/>
    <col min="11271" max="11271" width="8.5703125" customWidth="1"/>
    <col min="11272" max="11272" width="7.140625" customWidth="1"/>
    <col min="11273" max="11273" width="8.5703125" customWidth="1"/>
    <col min="11274" max="11274" width="7.140625" customWidth="1"/>
    <col min="11522" max="11522" width="2.85546875" customWidth="1"/>
    <col min="11523" max="11523" width="7.140625" customWidth="1"/>
    <col min="11524" max="11524" width="27.5703125" customWidth="1"/>
    <col min="11525" max="11525" width="8.5703125" customWidth="1"/>
    <col min="11526" max="11526" width="7.140625" customWidth="1"/>
    <col min="11527" max="11527" width="8.5703125" customWidth="1"/>
    <col min="11528" max="11528" width="7.140625" customWidth="1"/>
    <col min="11529" max="11529" width="8.5703125" customWidth="1"/>
    <col min="11530" max="11530" width="7.140625" customWidth="1"/>
    <col min="11778" max="11778" width="2.85546875" customWidth="1"/>
    <col min="11779" max="11779" width="7.140625" customWidth="1"/>
    <col min="11780" max="11780" width="27.5703125" customWidth="1"/>
    <col min="11781" max="11781" width="8.5703125" customWidth="1"/>
    <col min="11782" max="11782" width="7.140625" customWidth="1"/>
    <col min="11783" max="11783" width="8.5703125" customWidth="1"/>
    <col min="11784" max="11784" width="7.140625" customWidth="1"/>
    <col min="11785" max="11785" width="8.5703125" customWidth="1"/>
    <col min="11786" max="11786" width="7.140625" customWidth="1"/>
    <col min="12034" max="12034" width="2.85546875" customWidth="1"/>
    <col min="12035" max="12035" width="7.140625" customWidth="1"/>
    <col min="12036" max="12036" width="27.5703125" customWidth="1"/>
    <col min="12037" max="12037" width="8.5703125" customWidth="1"/>
    <col min="12038" max="12038" width="7.140625" customWidth="1"/>
    <col min="12039" max="12039" width="8.5703125" customWidth="1"/>
    <col min="12040" max="12040" width="7.140625" customWidth="1"/>
    <col min="12041" max="12041" width="8.5703125" customWidth="1"/>
    <col min="12042" max="12042" width="7.140625" customWidth="1"/>
    <col min="12290" max="12290" width="2.85546875" customWidth="1"/>
    <col min="12291" max="12291" width="7.140625" customWidth="1"/>
    <col min="12292" max="12292" width="27.5703125" customWidth="1"/>
    <col min="12293" max="12293" width="8.5703125" customWidth="1"/>
    <col min="12294" max="12294" width="7.140625" customWidth="1"/>
    <col min="12295" max="12295" width="8.5703125" customWidth="1"/>
    <col min="12296" max="12296" width="7.140625" customWidth="1"/>
    <col min="12297" max="12297" width="8.5703125" customWidth="1"/>
    <col min="12298" max="12298" width="7.140625" customWidth="1"/>
    <col min="12546" max="12546" width="2.85546875" customWidth="1"/>
    <col min="12547" max="12547" width="7.140625" customWidth="1"/>
    <col min="12548" max="12548" width="27.5703125" customWidth="1"/>
    <col min="12549" max="12549" width="8.5703125" customWidth="1"/>
    <col min="12550" max="12550" width="7.140625" customWidth="1"/>
    <col min="12551" max="12551" width="8.5703125" customWidth="1"/>
    <col min="12552" max="12552" width="7.140625" customWidth="1"/>
    <col min="12553" max="12553" width="8.5703125" customWidth="1"/>
    <col min="12554" max="12554" width="7.140625" customWidth="1"/>
    <col min="12802" max="12802" width="2.85546875" customWidth="1"/>
    <col min="12803" max="12803" width="7.140625" customWidth="1"/>
    <col min="12804" max="12804" width="27.5703125" customWidth="1"/>
    <col min="12805" max="12805" width="8.5703125" customWidth="1"/>
    <col min="12806" max="12806" width="7.140625" customWidth="1"/>
    <col min="12807" max="12807" width="8.5703125" customWidth="1"/>
    <col min="12808" max="12808" width="7.140625" customWidth="1"/>
    <col min="12809" max="12809" width="8.5703125" customWidth="1"/>
    <col min="12810" max="12810" width="7.140625" customWidth="1"/>
    <col min="13058" max="13058" width="2.85546875" customWidth="1"/>
    <col min="13059" max="13059" width="7.140625" customWidth="1"/>
    <col min="13060" max="13060" width="27.5703125" customWidth="1"/>
    <col min="13061" max="13061" width="8.5703125" customWidth="1"/>
    <col min="13062" max="13062" width="7.140625" customWidth="1"/>
    <col min="13063" max="13063" width="8.5703125" customWidth="1"/>
    <col min="13064" max="13064" width="7.140625" customWidth="1"/>
    <col min="13065" max="13065" width="8.5703125" customWidth="1"/>
    <col min="13066" max="13066" width="7.140625" customWidth="1"/>
    <col min="13314" max="13314" width="2.85546875" customWidth="1"/>
    <col min="13315" max="13315" width="7.140625" customWidth="1"/>
    <col min="13316" max="13316" width="27.5703125" customWidth="1"/>
    <col min="13317" max="13317" width="8.5703125" customWidth="1"/>
    <col min="13318" max="13318" width="7.140625" customWidth="1"/>
    <col min="13319" max="13319" width="8.5703125" customWidth="1"/>
    <col min="13320" max="13320" width="7.140625" customWidth="1"/>
    <col min="13321" max="13321" width="8.5703125" customWidth="1"/>
    <col min="13322" max="13322" width="7.140625" customWidth="1"/>
    <col min="13570" max="13570" width="2.85546875" customWidth="1"/>
    <col min="13571" max="13571" width="7.140625" customWidth="1"/>
    <col min="13572" max="13572" width="27.5703125" customWidth="1"/>
    <col min="13573" max="13573" width="8.5703125" customWidth="1"/>
    <col min="13574" max="13574" width="7.140625" customWidth="1"/>
    <col min="13575" max="13575" width="8.5703125" customWidth="1"/>
    <col min="13576" max="13576" width="7.140625" customWidth="1"/>
    <col min="13577" max="13577" width="8.5703125" customWidth="1"/>
    <col min="13578" max="13578" width="7.140625" customWidth="1"/>
    <col min="13826" max="13826" width="2.85546875" customWidth="1"/>
    <col min="13827" max="13827" width="7.140625" customWidth="1"/>
    <col min="13828" max="13828" width="27.5703125" customWidth="1"/>
    <col min="13829" max="13829" width="8.5703125" customWidth="1"/>
    <col min="13830" max="13830" width="7.140625" customWidth="1"/>
    <col min="13831" max="13831" width="8.5703125" customWidth="1"/>
    <col min="13832" max="13832" width="7.140625" customWidth="1"/>
    <col min="13833" max="13833" width="8.5703125" customWidth="1"/>
    <col min="13834" max="13834" width="7.140625" customWidth="1"/>
    <col min="14082" max="14082" width="2.85546875" customWidth="1"/>
    <col min="14083" max="14083" width="7.140625" customWidth="1"/>
    <col min="14084" max="14084" width="27.5703125" customWidth="1"/>
    <col min="14085" max="14085" width="8.5703125" customWidth="1"/>
    <col min="14086" max="14086" width="7.140625" customWidth="1"/>
    <col min="14087" max="14087" width="8.5703125" customWidth="1"/>
    <col min="14088" max="14088" width="7.140625" customWidth="1"/>
    <col min="14089" max="14089" width="8.5703125" customWidth="1"/>
    <col min="14090" max="14090" width="7.140625" customWidth="1"/>
    <col min="14338" max="14338" width="2.85546875" customWidth="1"/>
    <col min="14339" max="14339" width="7.140625" customWidth="1"/>
    <col min="14340" max="14340" width="27.5703125" customWidth="1"/>
    <col min="14341" max="14341" width="8.5703125" customWidth="1"/>
    <col min="14342" max="14342" width="7.140625" customWidth="1"/>
    <col min="14343" max="14343" width="8.5703125" customWidth="1"/>
    <col min="14344" max="14344" width="7.140625" customWidth="1"/>
    <col min="14345" max="14345" width="8.5703125" customWidth="1"/>
    <col min="14346" max="14346" width="7.140625" customWidth="1"/>
    <col min="14594" max="14594" width="2.85546875" customWidth="1"/>
    <col min="14595" max="14595" width="7.140625" customWidth="1"/>
    <col min="14596" max="14596" width="27.5703125" customWidth="1"/>
    <col min="14597" max="14597" width="8.5703125" customWidth="1"/>
    <col min="14598" max="14598" width="7.140625" customWidth="1"/>
    <col min="14599" max="14599" width="8.5703125" customWidth="1"/>
    <col min="14600" max="14600" width="7.140625" customWidth="1"/>
    <col min="14601" max="14601" width="8.5703125" customWidth="1"/>
    <col min="14602" max="14602" width="7.140625" customWidth="1"/>
    <col min="14850" max="14850" width="2.85546875" customWidth="1"/>
    <col min="14851" max="14851" width="7.140625" customWidth="1"/>
    <col min="14852" max="14852" width="27.5703125" customWidth="1"/>
    <col min="14853" max="14853" width="8.5703125" customWidth="1"/>
    <col min="14854" max="14854" width="7.140625" customWidth="1"/>
    <col min="14855" max="14855" width="8.5703125" customWidth="1"/>
    <col min="14856" max="14856" width="7.140625" customWidth="1"/>
    <col min="14857" max="14857" width="8.5703125" customWidth="1"/>
    <col min="14858" max="14858" width="7.140625" customWidth="1"/>
    <col min="15106" max="15106" width="2.85546875" customWidth="1"/>
    <col min="15107" max="15107" width="7.140625" customWidth="1"/>
    <col min="15108" max="15108" width="27.5703125" customWidth="1"/>
    <col min="15109" max="15109" width="8.5703125" customWidth="1"/>
    <col min="15110" max="15110" width="7.140625" customWidth="1"/>
    <col min="15111" max="15111" width="8.5703125" customWidth="1"/>
    <col min="15112" max="15112" width="7.140625" customWidth="1"/>
    <col min="15113" max="15113" width="8.5703125" customWidth="1"/>
    <col min="15114" max="15114" width="7.140625" customWidth="1"/>
    <col min="15362" max="15362" width="2.85546875" customWidth="1"/>
    <col min="15363" max="15363" width="7.140625" customWidth="1"/>
    <col min="15364" max="15364" width="27.5703125" customWidth="1"/>
    <col min="15365" max="15365" width="8.5703125" customWidth="1"/>
    <col min="15366" max="15366" width="7.140625" customWidth="1"/>
    <col min="15367" max="15367" width="8.5703125" customWidth="1"/>
    <col min="15368" max="15368" width="7.140625" customWidth="1"/>
    <col min="15369" max="15369" width="8.5703125" customWidth="1"/>
    <col min="15370" max="15370" width="7.140625" customWidth="1"/>
    <col min="15618" max="15618" width="2.85546875" customWidth="1"/>
    <col min="15619" max="15619" width="7.140625" customWidth="1"/>
    <col min="15620" max="15620" width="27.5703125" customWidth="1"/>
    <col min="15621" max="15621" width="8.5703125" customWidth="1"/>
    <col min="15622" max="15622" width="7.140625" customWidth="1"/>
    <col min="15623" max="15623" width="8.5703125" customWidth="1"/>
    <col min="15624" max="15624" width="7.140625" customWidth="1"/>
    <col min="15625" max="15625" width="8.5703125" customWidth="1"/>
    <col min="15626" max="15626" width="7.140625" customWidth="1"/>
    <col min="15874" max="15874" width="2.85546875" customWidth="1"/>
    <col min="15875" max="15875" width="7.140625" customWidth="1"/>
    <col min="15876" max="15876" width="27.5703125" customWidth="1"/>
    <col min="15877" max="15877" width="8.5703125" customWidth="1"/>
    <col min="15878" max="15878" width="7.140625" customWidth="1"/>
    <col min="15879" max="15879" width="8.5703125" customWidth="1"/>
    <col min="15880" max="15880" width="7.140625" customWidth="1"/>
    <col min="15881" max="15881" width="8.5703125" customWidth="1"/>
    <col min="15882" max="15882" width="7.140625" customWidth="1"/>
    <col min="16130" max="16130" width="2.85546875" customWidth="1"/>
    <col min="16131" max="16131" width="7.140625" customWidth="1"/>
    <col min="16132" max="16132" width="27.5703125" customWidth="1"/>
    <col min="16133" max="16133" width="8.5703125" customWidth="1"/>
    <col min="16134" max="16134" width="7.140625" customWidth="1"/>
    <col min="16135" max="16135" width="8.5703125" customWidth="1"/>
    <col min="16136" max="16136" width="7.140625" customWidth="1"/>
    <col min="16137" max="16137" width="8.5703125" customWidth="1"/>
    <col min="16138" max="16138" width="7.140625" customWidth="1"/>
  </cols>
  <sheetData>
    <row r="1" spans="1:12" s="53" customFormat="1" ht="12.75" customHeight="1" x14ac:dyDescent="0.2">
      <c r="A1" s="56" t="s">
        <v>519</v>
      </c>
      <c r="B1" s="56"/>
      <c r="C1" s="54"/>
      <c r="D1" s="55"/>
      <c r="E1" s="123"/>
      <c r="F1" s="565"/>
      <c r="G1" s="124"/>
      <c r="H1" s="514"/>
      <c r="I1" s="1"/>
    </row>
    <row r="2" spans="1:12" s="381" customFormat="1" ht="26.25" customHeight="1" x14ac:dyDescent="0.2">
      <c r="A2" s="881" t="s">
        <v>627</v>
      </c>
      <c r="B2" s="881"/>
      <c r="C2" s="869"/>
      <c r="D2" s="869"/>
      <c r="E2" s="869"/>
      <c r="F2" s="869"/>
      <c r="G2" s="869"/>
      <c r="H2" s="869"/>
      <c r="I2" s="869"/>
    </row>
    <row r="3" spans="1:12" s="200" customFormat="1" ht="24" customHeight="1" x14ac:dyDescent="0.2">
      <c r="A3" s="883" t="s">
        <v>628</v>
      </c>
      <c r="B3" s="883"/>
      <c r="C3" s="888"/>
      <c r="D3" s="888"/>
      <c r="E3" s="888"/>
      <c r="F3" s="888"/>
      <c r="G3" s="888"/>
      <c r="H3" s="888"/>
      <c r="I3" s="888"/>
    </row>
    <row r="4" spans="1:12" s="53" customFormat="1" ht="12" customHeight="1" x14ac:dyDescent="0.2">
      <c r="A4" s="625"/>
      <c r="B4" s="625"/>
      <c r="C4" s="624"/>
      <c r="D4" s="624"/>
      <c r="E4" s="624"/>
      <c r="F4" s="624"/>
      <c r="G4" s="624"/>
      <c r="H4" s="624"/>
      <c r="I4" s="624"/>
    </row>
    <row r="5" spans="1:12" s="53" customFormat="1" ht="12.6" customHeight="1" x14ac:dyDescent="0.2">
      <c r="A5" s="262"/>
      <c r="B5" s="262"/>
      <c r="C5" s="383"/>
      <c r="D5" s="264"/>
      <c r="E5" s="384" t="s">
        <v>103</v>
      </c>
      <c r="F5" s="559"/>
      <c r="G5" s="384" t="s">
        <v>74</v>
      </c>
      <c r="H5" s="533"/>
      <c r="I5" s="304" t="s">
        <v>75</v>
      </c>
      <c r="J5" s="308"/>
      <c r="K5" s="78"/>
      <c r="L5" s="78"/>
    </row>
    <row r="6" spans="1:12" s="53" customFormat="1" ht="12.6" customHeight="1" x14ac:dyDescent="0.2">
      <c r="A6" s="63"/>
      <c r="B6" s="63"/>
      <c r="C6" s="57"/>
      <c r="D6" s="58"/>
      <c r="E6" s="265" t="s">
        <v>157</v>
      </c>
      <c r="F6" s="560"/>
      <c r="G6" s="265" t="s">
        <v>320</v>
      </c>
      <c r="H6" s="518"/>
      <c r="I6" s="247" t="s">
        <v>261</v>
      </c>
      <c r="J6" s="308"/>
      <c r="K6" s="78"/>
      <c r="L6" s="78"/>
    </row>
    <row r="7" spans="1:12" s="53" customFormat="1" ht="12.6" customHeight="1" x14ac:dyDescent="0.2">
      <c r="A7" s="63"/>
      <c r="B7" s="63"/>
      <c r="C7" s="57"/>
      <c r="D7" s="58"/>
      <c r="E7" s="265"/>
      <c r="F7" s="560"/>
      <c r="G7" s="265" t="s">
        <v>321</v>
      </c>
      <c r="H7" s="518"/>
      <c r="I7" s="247" t="s">
        <v>262</v>
      </c>
      <c r="J7" s="308"/>
      <c r="K7" s="78"/>
      <c r="L7" s="78"/>
    </row>
    <row r="8" spans="1:12" s="53" customFormat="1" ht="12.6" customHeight="1" x14ac:dyDescent="0.2">
      <c r="A8" s="63"/>
      <c r="B8" s="63"/>
      <c r="C8" s="57"/>
      <c r="D8" s="58"/>
      <c r="E8" s="268" t="s">
        <v>104</v>
      </c>
      <c r="F8" s="561"/>
      <c r="G8" s="268" t="s">
        <v>80</v>
      </c>
      <c r="H8" s="537"/>
      <c r="I8" s="300" t="s">
        <v>81</v>
      </c>
      <c r="J8" s="308"/>
      <c r="K8" s="78"/>
      <c r="L8" s="78"/>
    </row>
    <row r="9" spans="1:12" s="53" customFormat="1" ht="12.6" customHeight="1" x14ac:dyDescent="0.2">
      <c r="A9" s="63"/>
      <c r="B9" s="63"/>
      <c r="C9" s="57"/>
      <c r="D9" s="58"/>
      <c r="E9" s="268" t="s">
        <v>85</v>
      </c>
      <c r="F9" s="561"/>
      <c r="G9" s="268" t="s">
        <v>83</v>
      </c>
      <c r="H9" s="537"/>
      <c r="I9" s="300" t="s">
        <v>84</v>
      </c>
      <c r="J9" s="308"/>
      <c r="K9" s="78"/>
      <c r="L9" s="78"/>
    </row>
    <row r="10" spans="1:12" s="70" customFormat="1" ht="12.6" customHeight="1" x14ac:dyDescent="0.2">
      <c r="A10" s="66"/>
      <c r="B10" s="66"/>
      <c r="C10" s="67"/>
      <c r="D10" s="68"/>
      <c r="E10" s="268" t="s">
        <v>479</v>
      </c>
      <c r="F10" s="561"/>
      <c r="G10" s="268" t="s">
        <v>86</v>
      </c>
      <c r="H10" s="563"/>
      <c r="I10" s="307" t="s">
        <v>87</v>
      </c>
      <c r="J10" s="308"/>
    </row>
    <row r="11" spans="1:12" s="74" customFormat="1" ht="12.6" customHeight="1" x14ac:dyDescent="0.2">
      <c r="A11" s="71"/>
      <c r="B11" s="71"/>
      <c r="C11" s="60"/>
      <c r="D11" s="72"/>
      <c r="E11" s="269"/>
      <c r="F11" s="562"/>
      <c r="G11" s="269" t="s">
        <v>88</v>
      </c>
      <c r="H11" s="564"/>
      <c r="I11" s="309" t="s">
        <v>319</v>
      </c>
      <c r="J11" s="307"/>
      <c r="K11" s="70"/>
      <c r="L11" s="70"/>
    </row>
    <row r="12" spans="1:12" s="74" customFormat="1" ht="12" customHeight="1" x14ac:dyDescent="0.2">
      <c r="A12" s="75"/>
      <c r="B12" s="75"/>
      <c r="C12" s="67"/>
      <c r="D12" s="68"/>
      <c r="E12" s="268"/>
      <c r="F12" s="561"/>
      <c r="G12" s="98"/>
      <c r="H12" s="563"/>
      <c r="J12" s="561"/>
      <c r="K12" s="70"/>
      <c r="L12" s="70"/>
    </row>
    <row r="13" spans="1:12" s="53" customFormat="1" ht="12" customHeight="1" x14ac:dyDescent="0.2">
      <c r="A13" s="34"/>
      <c r="B13" s="548">
        <v>1</v>
      </c>
      <c r="C13" s="34" t="s">
        <v>23</v>
      </c>
      <c r="D13" s="18"/>
      <c r="E13" s="779">
        <v>566.13499999999999</v>
      </c>
      <c r="F13" s="566"/>
      <c r="G13" s="779">
        <v>233.40479999999999</v>
      </c>
      <c r="H13" s="514"/>
      <c r="I13" s="779">
        <v>412.27763695938245</v>
      </c>
      <c r="J13" s="560"/>
      <c r="K13" s="78"/>
      <c r="L13" s="78"/>
    </row>
    <row r="14" spans="1:12" s="78" customFormat="1" ht="12" customHeight="1" x14ac:dyDescent="0.2">
      <c r="A14" s="34"/>
      <c r="B14" s="548"/>
      <c r="C14" s="34" t="s">
        <v>208</v>
      </c>
      <c r="D14" s="18" t="s">
        <v>24</v>
      </c>
      <c r="E14" s="779">
        <v>332.23</v>
      </c>
      <c r="F14" s="566"/>
      <c r="G14" s="779">
        <v>128.62610000000001</v>
      </c>
      <c r="H14" s="514"/>
      <c r="I14" s="779">
        <v>387.15979893447309</v>
      </c>
      <c r="J14" s="560"/>
    </row>
    <row r="15" spans="1:12" s="78" customFormat="1" ht="12" customHeight="1" x14ac:dyDescent="0.2">
      <c r="A15" s="34"/>
      <c r="B15" s="548"/>
      <c r="C15" s="34"/>
      <c r="D15" s="18" t="s">
        <v>25</v>
      </c>
      <c r="E15" s="779">
        <v>141.739</v>
      </c>
      <c r="F15" s="566"/>
      <c r="G15" s="779">
        <v>56.492800000000003</v>
      </c>
      <c r="H15" s="514"/>
      <c r="I15" s="779">
        <v>398.56920113730166</v>
      </c>
      <c r="J15" s="560"/>
    </row>
    <row r="16" spans="1:12" s="78" customFormat="1" ht="12" customHeight="1" x14ac:dyDescent="0.2">
      <c r="A16" s="34"/>
      <c r="B16" s="548">
        <v>2</v>
      </c>
      <c r="C16" s="34" t="s">
        <v>26</v>
      </c>
      <c r="D16" s="18"/>
      <c r="E16" s="779">
        <v>315.02199999999999</v>
      </c>
      <c r="F16" s="566"/>
      <c r="G16" s="779">
        <v>77.691699999999997</v>
      </c>
      <c r="H16" s="514"/>
      <c r="I16" s="779">
        <v>246.62309299033083</v>
      </c>
      <c r="J16" s="560"/>
    </row>
    <row r="17" spans="1:10" s="78" customFormat="1" ht="12" customHeight="1" x14ac:dyDescent="0.2">
      <c r="A17" s="34"/>
      <c r="B17" s="548"/>
      <c r="C17" s="34" t="s">
        <v>208</v>
      </c>
      <c r="D17" s="18" t="s">
        <v>27</v>
      </c>
      <c r="E17" s="779">
        <v>247.739</v>
      </c>
      <c r="F17" s="566"/>
      <c r="G17" s="779">
        <v>35.460900000000002</v>
      </c>
      <c r="H17" s="514"/>
      <c r="I17" s="779">
        <v>143.13814135037276</v>
      </c>
      <c r="J17" s="560"/>
    </row>
    <row r="18" spans="1:10" s="78" customFormat="1" ht="12" customHeight="1" x14ac:dyDescent="0.2">
      <c r="A18" s="34"/>
      <c r="B18" s="548">
        <v>3</v>
      </c>
      <c r="C18" s="34" t="s">
        <v>28</v>
      </c>
      <c r="D18" s="18"/>
      <c r="E18" s="779">
        <v>1661.9380000000001</v>
      </c>
      <c r="F18" s="566"/>
      <c r="G18" s="779">
        <v>1406.4093</v>
      </c>
      <c r="H18" s="514"/>
      <c r="I18" s="779">
        <v>846.24655071368488</v>
      </c>
      <c r="J18" s="560"/>
    </row>
    <row r="19" spans="1:10" s="78" customFormat="1" ht="12" customHeight="1" x14ac:dyDescent="0.2">
      <c r="A19" s="34"/>
      <c r="B19" s="548"/>
      <c r="C19" s="34" t="s">
        <v>208</v>
      </c>
      <c r="D19" s="18" t="s">
        <v>29</v>
      </c>
      <c r="E19" s="779">
        <v>526.90800000000002</v>
      </c>
      <c r="F19" s="566"/>
      <c r="G19" s="779">
        <v>315.48219999999998</v>
      </c>
      <c r="H19" s="514"/>
      <c r="I19" s="779">
        <v>598.7424749671668</v>
      </c>
      <c r="J19" s="560"/>
    </row>
    <row r="20" spans="1:10" s="78" customFormat="1" ht="12" customHeight="1" x14ac:dyDescent="0.2">
      <c r="A20" s="34"/>
      <c r="B20" s="548"/>
      <c r="C20" s="34"/>
      <c r="D20" s="18" t="s">
        <v>30</v>
      </c>
      <c r="E20" s="779">
        <v>1065.1769999999999</v>
      </c>
      <c r="F20" s="566"/>
      <c r="G20" s="779">
        <v>1047.7842000000001</v>
      </c>
      <c r="H20" s="514"/>
      <c r="I20" s="779">
        <v>983.67144615401958</v>
      </c>
      <c r="J20" s="560"/>
    </row>
    <row r="21" spans="1:10" s="78" customFormat="1" ht="12" customHeight="1" x14ac:dyDescent="0.2">
      <c r="A21" s="34"/>
      <c r="B21" s="548"/>
      <c r="C21" s="34"/>
      <c r="D21" s="18" t="s">
        <v>31</v>
      </c>
      <c r="E21" s="779">
        <v>54.353000000000002</v>
      </c>
      <c r="F21" s="566"/>
      <c r="G21" s="779">
        <v>36.692500000000003</v>
      </c>
      <c r="H21" s="514"/>
      <c r="I21" s="779">
        <v>675.07773259985652</v>
      </c>
      <c r="J21" s="560"/>
    </row>
    <row r="22" spans="1:10" s="78" customFormat="1" ht="12" customHeight="1" x14ac:dyDescent="0.2">
      <c r="A22" s="34"/>
      <c r="B22" s="548">
        <v>4</v>
      </c>
      <c r="C22" s="34" t="s">
        <v>32</v>
      </c>
      <c r="D22" s="18"/>
      <c r="E22" s="779">
        <v>31.324000000000002</v>
      </c>
      <c r="F22" s="566"/>
      <c r="G22" s="779">
        <v>21.4574</v>
      </c>
      <c r="H22" s="514"/>
      <c r="I22" s="779">
        <v>685.0146852253863</v>
      </c>
      <c r="J22" s="560"/>
    </row>
    <row r="23" spans="1:10" s="78" customFormat="1" ht="12" customHeight="1" x14ac:dyDescent="0.2">
      <c r="A23" s="34"/>
      <c r="B23" s="548">
        <v>5</v>
      </c>
      <c r="C23" s="34" t="s">
        <v>33</v>
      </c>
      <c r="D23" s="18"/>
      <c r="E23" s="779">
        <v>0.42499999999999999</v>
      </c>
      <c r="F23" s="566"/>
      <c r="G23" s="779">
        <v>0.27750000000000002</v>
      </c>
      <c r="H23" s="514"/>
      <c r="I23" s="779">
        <v>652.94117647058829</v>
      </c>
      <c r="J23" s="560"/>
    </row>
    <row r="24" spans="1:10" s="78" customFormat="1" ht="12" customHeight="1" x14ac:dyDescent="0.2">
      <c r="A24" s="34"/>
      <c r="B24" s="548">
        <v>6</v>
      </c>
      <c r="C24" s="34" t="s">
        <v>34</v>
      </c>
      <c r="D24" s="18"/>
      <c r="E24" s="629"/>
      <c r="F24" s="560"/>
      <c r="G24" s="629"/>
      <c r="H24" s="518"/>
      <c r="I24" s="629"/>
      <c r="J24" s="560"/>
    </row>
    <row r="25" spans="1:10" s="78" customFormat="1" ht="12" customHeight="1" x14ac:dyDescent="0.2">
      <c r="A25" s="34"/>
      <c r="B25" s="548"/>
      <c r="C25" s="34" t="s">
        <v>35</v>
      </c>
      <c r="D25" s="18"/>
      <c r="E25" s="779">
        <v>585.41600000000005</v>
      </c>
      <c r="F25" s="560"/>
      <c r="G25" s="779">
        <v>217.61429999999999</v>
      </c>
      <c r="H25" s="518"/>
      <c r="I25" s="779">
        <v>371.72591797969301</v>
      </c>
      <c r="J25" s="560"/>
    </row>
    <row r="26" spans="1:10" s="78" customFormat="1" ht="12" customHeight="1" x14ac:dyDescent="0.2">
      <c r="A26" s="34"/>
      <c r="B26" s="548"/>
      <c r="C26" s="34" t="s">
        <v>208</v>
      </c>
      <c r="D26" s="18" t="s">
        <v>36</v>
      </c>
      <c r="E26" s="779">
        <v>16.224</v>
      </c>
      <c r="F26" s="560"/>
      <c r="G26" s="779">
        <v>6.6562999999999999</v>
      </c>
      <c r="H26" s="518"/>
      <c r="I26" s="779">
        <v>410.2749013806706</v>
      </c>
      <c r="J26" s="560"/>
    </row>
    <row r="27" spans="1:10" s="78" customFormat="1" ht="12" customHeight="1" x14ac:dyDescent="0.2">
      <c r="A27" s="34"/>
      <c r="B27" s="548"/>
      <c r="C27" s="34"/>
      <c r="D27" s="18" t="s">
        <v>37</v>
      </c>
      <c r="E27" s="779">
        <v>490.37700000000001</v>
      </c>
      <c r="F27" s="560"/>
      <c r="G27" s="779">
        <v>153.10740000000001</v>
      </c>
      <c r="H27" s="518"/>
      <c r="I27" s="779">
        <v>312.22386041759711</v>
      </c>
      <c r="J27" s="560"/>
    </row>
    <row r="28" spans="1:10" s="79" customFormat="1" ht="12" customHeight="1" x14ac:dyDescent="0.2">
      <c r="A28" s="34"/>
      <c r="B28" s="548"/>
      <c r="C28" s="34"/>
      <c r="D28" s="18" t="s">
        <v>38</v>
      </c>
      <c r="E28" s="779">
        <v>78.814999999999998</v>
      </c>
      <c r="F28" s="560"/>
      <c r="G28" s="779">
        <v>57.8506</v>
      </c>
      <c r="H28" s="518"/>
      <c r="I28" s="779">
        <v>734.00494829664399</v>
      </c>
      <c r="J28" s="560"/>
    </row>
    <row r="29" spans="1:10" s="81" customFormat="1" ht="12" customHeight="1" x14ac:dyDescent="0.2">
      <c r="A29" s="37"/>
      <c r="B29" s="626"/>
      <c r="C29" s="37"/>
      <c r="D29" s="18" t="s">
        <v>39</v>
      </c>
      <c r="E29" s="808" t="s">
        <v>517</v>
      </c>
      <c r="F29" s="560"/>
      <c r="G29" s="808" t="s">
        <v>517</v>
      </c>
      <c r="H29" s="518"/>
      <c r="I29" s="808" t="s">
        <v>517</v>
      </c>
      <c r="J29" s="560"/>
    </row>
    <row r="30" spans="1:10" s="81" customFormat="1" ht="12" customHeight="1" x14ac:dyDescent="0.2">
      <c r="A30" s="34"/>
      <c r="B30" s="548">
        <v>7</v>
      </c>
      <c r="C30" s="34" t="s">
        <v>40</v>
      </c>
      <c r="D30" s="18"/>
      <c r="E30" s="629"/>
      <c r="F30" s="567"/>
      <c r="G30" s="629"/>
      <c r="H30" s="518"/>
      <c r="I30" s="629"/>
      <c r="J30" s="560"/>
    </row>
    <row r="31" spans="1:10" s="81" customFormat="1" ht="12" customHeight="1" x14ac:dyDescent="0.2">
      <c r="A31" s="34"/>
      <c r="B31" s="548"/>
      <c r="C31" s="34" t="s">
        <v>41</v>
      </c>
      <c r="D31" s="18"/>
      <c r="E31" s="779">
        <v>4611.3540000000003</v>
      </c>
      <c r="F31" s="567"/>
      <c r="G31" s="779">
        <v>3088.1675</v>
      </c>
      <c r="H31" s="518"/>
      <c r="I31" s="779">
        <v>669.68779668617935</v>
      </c>
      <c r="J31" s="560"/>
    </row>
    <row r="32" spans="1:10" s="81" customFormat="1" ht="12" customHeight="1" x14ac:dyDescent="0.2">
      <c r="A32" s="34"/>
      <c r="B32" s="548"/>
      <c r="C32" s="34" t="s">
        <v>208</v>
      </c>
      <c r="D32" s="18" t="s">
        <v>42</v>
      </c>
      <c r="E32" s="779">
        <v>4375.7120000000004</v>
      </c>
      <c r="F32" s="567"/>
      <c r="G32" s="779">
        <v>2917.6350000000002</v>
      </c>
      <c r="H32" s="518"/>
      <c r="I32" s="779">
        <v>666.77948640129875</v>
      </c>
      <c r="J32" s="560"/>
    </row>
    <row r="33" spans="1:15" s="81" customFormat="1" ht="12" customHeight="1" x14ac:dyDescent="0.2">
      <c r="A33" s="34"/>
      <c r="B33" s="548">
        <v>8</v>
      </c>
      <c r="C33" s="34" t="s">
        <v>43</v>
      </c>
      <c r="D33" s="18"/>
      <c r="E33" s="629"/>
      <c r="F33" s="567"/>
      <c r="G33" s="629"/>
      <c r="H33" s="518"/>
      <c r="I33" s="629"/>
      <c r="J33" s="560"/>
    </row>
    <row r="34" spans="1:15" s="81" customFormat="1" ht="12" customHeight="1" x14ac:dyDescent="0.2">
      <c r="A34" s="37"/>
      <c r="B34" s="626"/>
      <c r="C34" s="34" t="s">
        <v>44</v>
      </c>
      <c r="D34" s="18"/>
      <c r="E34" s="779">
        <v>460.36500000000001</v>
      </c>
      <c r="F34" s="567"/>
      <c r="G34" s="779">
        <v>245.77930000000001</v>
      </c>
      <c r="H34" s="518"/>
      <c r="I34" s="779">
        <v>533.87920454422033</v>
      </c>
      <c r="J34" s="560"/>
      <c r="K34" s="126"/>
      <c r="L34" s="363"/>
      <c r="M34" s="126"/>
      <c r="N34" s="80"/>
      <c r="O34" s="15"/>
    </row>
    <row r="35" spans="1:15" s="81" customFormat="1" ht="12" customHeight="1" x14ac:dyDescent="0.2">
      <c r="A35" s="34"/>
      <c r="B35" s="548">
        <v>9</v>
      </c>
      <c r="C35" s="34" t="s">
        <v>45</v>
      </c>
      <c r="D35" s="18"/>
      <c r="E35" s="779">
        <v>2028.579</v>
      </c>
      <c r="F35" s="567"/>
      <c r="G35" s="779">
        <v>1008.8521</v>
      </c>
      <c r="H35" s="518"/>
      <c r="I35" s="779">
        <v>497.31960155359985</v>
      </c>
      <c r="J35" s="560"/>
    </row>
    <row r="36" spans="1:15" s="81" customFormat="1" ht="12" customHeight="1" x14ac:dyDescent="0.2">
      <c r="A36" s="34"/>
      <c r="B36" s="548">
        <v>10</v>
      </c>
      <c r="C36" s="34" t="s">
        <v>46</v>
      </c>
      <c r="D36" s="18"/>
      <c r="E36" s="779">
        <v>23.347999999999999</v>
      </c>
      <c r="F36" s="567"/>
      <c r="G36" s="779">
        <v>11.690200000000001</v>
      </c>
      <c r="H36" s="518"/>
      <c r="I36" s="779">
        <v>500.69384958026387</v>
      </c>
      <c r="J36" s="560"/>
    </row>
    <row r="37" spans="1:15" s="81" customFormat="1" ht="12" customHeight="1" x14ac:dyDescent="0.2">
      <c r="A37" s="34"/>
      <c r="B37" s="548">
        <v>11</v>
      </c>
      <c r="C37" s="34" t="s">
        <v>47</v>
      </c>
      <c r="D37" s="18"/>
      <c r="E37" s="779">
        <v>1.556</v>
      </c>
      <c r="F37" s="567"/>
      <c r="G37" s="779">
        <v>1.1463000000000001</v>
      </c>
      <c r="H37" s="518"/>
      <c r="I37" s="779">
        <v>736.69665809768651</v>
      </c>
      <c r="J37" s="560"/>
    </row>
    <row r="38" spans="1:15" s="81" customFormat="1" ht="12" customHeight="1" x14ac:dyDescent="0.2">
      <c r="A38" s="34"/>
      <c r="B38" s="548">
        <v>12</v>
      </c>
      <c r="C38" s="34" t="s">
        <v>48</v>
      </c>
      <c r="D38" s="18"/>
      <c r="E38" s="779">
        <v>9.6489999999999991</v>
      </c>
      <c r="F38" s="567"/>
      <c r="G38" s="779">
        <v>6.9924999999999997</v>
      </c>
      <c r="H38" s="518"/>
      <c r="I38" s="779">
        <v>724.68649600994934</v>
      </c>
      <c r="J38" s="560"/>
    </row>
    <row r="39" spans="1:15" s="81" customFormat="1" ht="12" customHeight="1" x14ac:dyDescent="0.2">
      <c r="A39" s="34"/>
      <c r="B39" s="548">
        <v>13</v>
      </c>
      <c r="C39" s="34" t="s">
        <v>49</v>
      </c>
      <c r="D39" s="18"/>
      <c r="E39" s="808" t="s">
        <v>517</v>
      </c>
      <c r="F39" s="567"/>
      <c r="G39" s="808" t="s">
        <v>517</v>
      </c>
      <c r="H39" s="518"/>
      <c r="I39" s="808" t="s">
        <v>517</v>
      </c>
      <c r="J39" s="560"/>
    </row>
    <row r="40" spans="1:15" s="81" customFormat="1" ht="12" customHeight="1" x14ac:dyDescent="0.2">
      <c r="A40" s="34"/>
      <c r="B40" s="548">
        <v>14</v>
      </c>
      <c r="C40" s="34" t="s">
        <v>50</v>
      </c>
      <c r="D40" s="18"/>
      <c r="E40" s="779">
        <v>229.327</v>
      </c>
      <c r="F40" s="567"/>
      <c r="G40" s="779">
        <v>201.72239999999999</v>
      </c>
      <c r="H40" s="518"/>
      <c r="I40" s="779">
        <v>879.62778041835452</v>
      </c>
      <c r="J40" s="560"/>
    </row>
    <row r="41" spans="1:15" s="81" customFormat="1" ht="12" customHeight="1" x14ac:dyDescent="0.2">
      <c r="A41" s="34"/>
      <c r="B41" s="548">
        <v>15</v>
      </c>
      <c r="C41" s="34" t="s">
        <v>51</v>
      </c>
      <c r="D41" s="18"/>
      <c r="E41" s="808" t="s">
        <v>517</v>
      </c>
      <c r="F41" s="567"/>
      <c r="G41" s="808" t="s">
        <v>517</v>
      </c>
      <c r="H41" s="518"/>
      <c r="I41" s="808" t="s">
        <v>517</v>
      </c>
      <c r="J41" s="560"/>
    </row>
    <row r="42" spans="1:15" s="81" customFormat="1" ht="12" customHeight="1" x14ac:dyDescent="0.2">
      <c r="A42" s="34"/>
      <c r="B42" s="548">
        <v>16</v>
      </c>
      <c r="C42" s="34" t="s">
        <v>52</v>
      </c>
      <c r="D42" s="18"/>
      <c r="E42" s="779">
        <v>4.0000000000000001E-3</v>
      </c>
      <c r="F42" s="567"/>
      <c r="G42" s="779">
        <v>2.5999999999999999E-3</v>
      </c>
      <c r="H42" s="518"/>
      <c r="I42" s="779">
        <v>650</v>
      </c>
      <c r="J42" s="560"/>
    </row>
    <row r="43" spans="1:15" s="81" customFormat="1" ht="12" customHeight="1" x14ac:dyDescent="0.2">
      <c r="A43" s="34"/>
      <c r="B43" s="548">
        <v>17</v>
      </c>
      <c r="C43" s="34" t="s">
        <v>53</v>
      </c>
      <c r="D43" s="18"/>
      <c r="E43" s="808" t="s">
        <v>517</v>
      </c>
      <c r="F43" s="567"/>
      <c r="G43" s="808" t="s">
        <v>517</v>
      </c>
      <c r="H43" s="518"/>
      <c r="I43" s="808" t="s">
        <v>517</v>
      </c>
      <c r="J43" s="560"/>
    </row>
    <row r="44" spans="1:15" s="81" customFormat="1" ht="12" customHeight="1" x14ac:dyDescent="0.2">
      <c r="A44" s="34"/>
      <c r="B44" s="548">
        <v>18</v>
      </c>
      <c r="C44" s="34" t="s">
        <v>54</v>
      </c>
      <c r="D44" s="18"/>
      <c r="E44" s="779">
        <v>25.186</v>
      </c>
      <c r="F44" s="567"/>
      <c r="G44" s="779">
        <v>6.6291000000000002</v>
      </c>
      <c r="H44" s="518"/>
      <c r="I44" s="779">
        <v>263.20574922576037</v>
      </c>
      <c r="J44" s="560"/>
    </row>
    <row r="45" spans="1:15" s="81" customFormat="1" ht="12" customHeight="1" x14ac:dyDescent="0.2">
      <c r="A45" s="34"/>
      <c r="B45" s="548">
        <v>19</v>
      </c>
      <c r="C45" s="34" t="s">
        <v>314</v>
      </c>
      <c r="D45" s="18"/>
      <c r="E45" s="779">
        <v>873.245</v>
      </c>
      <c r="F45" s="567"/>
      <c r="G45" s="779">
        <v>152.41120000000001</v>
      </c>
      <c r="H45" s="518"/>
      <c r="I45" s="779">
        <v>174.53429449925281</v>
      </c>
      <c r="J45" s="560"/>
    </row>
    <row r="46" spans="1:15" s="81" customFormat="1" ht="12" customHeight="1" x14ac:dyDescent="0.2">
      <c r="A46" s="34"/>
      <c r="B46" s="548"/>
      <c r="C46" s="34" t="s">
        <v>208</v>
      </c>
      <c r="D46" s="18" t="s">
        <v>55</v>
      </c>
      <c r="E46" s="779">
        <v>662.23800000000006</v>
      </c>
      <c r="F46" s="567"/>
      <c r="G46" s="779">
        <v>94.546599999999998</v>
      </c>
      <c r="H46" s="518"/>
      <c r="I46" s="779">
        <v>142.76830988254974</v>
      </c>
      <c r="J46" s="560"/>
    </row>
    <row r="47" spans="1:15" s="81" customFormat="1" ht="12" customHeight="1" x14ac:dyDescent="0.2">
      <c r="A47" s="34"/>
      <c r="B47" s="548"/>
      <c r="C47" s="34"/>
      <c r="D47" s="18" t="s">
        <v>56</v>
      </c>
      <c r="E47" s="779">
        <v>4.7E-2</v>
      </c>
      <c r="F47" s="567"/>
      <c r="G47" s="779">
        <v>4.5900000000000003E-2</v>
      </c>
      <c r="H47" s="518"/>
      <c r="I47" s="779">
        <v>976.59574468085123</v>
      </c>
      <c r="J47" s="560"/>
    </row>
    <row r="48" spans="1:15" s="81" customFormat="1" ht="12" customHeight="1" x14ac:dyDescent="0.2">
      <c r="A48" s="34"/>
      <c r="B48" s="548"/>
      <c r="C48" s="34"/>
      <c r="D48" s="18" t="s">
        <v>57</v>
      </c>
      <c r="E48" s="779">
        <v>208.80600000000001</v>
      </c>
      <c r="F48" s="567"/>
      <c r="G48" s="779">
        <v>57.497799999999998</v>
      </c>
      <c r="H48" s="518"/>
      <c r="I48" s="779">
        <v>275.36469258546208</v>
      </c>
      <c r="J48" s="560"/>
    </row>
    <row r="49" spans="1:15" s="81" customFormat="1" ht="12" customHeight="1" x14ac:dyDescent="0.2">
      <c r="A49" s="34"/>
      <c r="B49" s="548">
        <v>20</v>
      </c>
      <c r="C49" s="34" t="s">
        <v>315</v>
      </c>
      <c r="D49" s="18"/>
      <c r="E49" s="779">
        <v>158.08799999999999</v>
      </c>
      <c r="F49" s="567"/>
      <c r="G49" s="779">
        <v>118.3314</v>
      </c>
      <c r="H49" s="518"/>
      <c r="I49" s="779">
        <v>748.5160163959315</v>
      </c>
      <c r="J49" s="560"/>
      <c r="K49" s="84"/>
      <c r="L49" s="84"/>
      <c r="M49" s="84"/>
      <c r="N49" s="84"/>
      <c r="O49" s="84"/>
    </row>
    <row r="50" spans="1:15" s="84" customFormat="1" ht="21" customHeight="1" x14ac:dyDescent="0.2">
      <c r="A50" s="30"/>
      <c r="B50" s="549" t="s">
        <v>629</v>
      </c>
      <c r="C50" s="30"/>
      <c r="D50" s="103"/>
      <c r="E50" s="782">
        <v>11580.960999999999</v>
      </c>
      <c r="F50" s="567"/>
      <c r="G50" s="782">
        <v>6798.5796</v>
      </c>
      <c r="H50" s="518"/>
      <c r="I50" s="782">
        <v>587.04796605393972</v>
      </c>
      <c r="J50" s="560"/>
    </row>
    <row r="51" spans="1:15" s="81" customFormat="1" ht="12" customHeight="1" x14ac:dyDescent="0.2">
      <c r="A51" s="402"/>
      <c r="B51" s="550" t="s">
        <v>506</v>
      </c>
      <c r="C51" s="43"/>
      <c r="D51" s="11"/>
      <c r="E51" s="488">
        <v>11162</v>
      </c>
      <c r="F51" s="568"/>
      <c r="G51" s="488">
        <v>6610</v>
      </c>
      <c r="H51" s="525"/>
      <c r="I51" s="488">
        <v>592</v>
      </c>
      <c r="J51" s="538"/>
      <c r="K51" s="84"/>
      <c r="L51" s="84"/>
      <c r="M51" s="84"/>
      <c r="N51" s="84"/>
      <c r="O51" s="84"/>
    </row>
    <row r="52" spans="1:15" s="81" customFormat="1" ht="20.25" customHeight="1" x14ac:dyDescent="0.2">
      <c r="A52" s="257"/>
      <c r="B52" s="257"/>
      <c r="C52" s="257"/>
      <c r="D52" s="242"/>
      <c r="E52" s="252"/>
      <c r="F52" s="567"/>
      <c r="G52" s="251"/>
      <c r="H52" s="518"/>
      <c r="I52" s="243"/>
    </row>
    <row r="53" spans="1:15" x14ac:dyDescent="0.2">
      <c r="A53" s="63" t="s">
        <v>488</v>
      </c>
      <c r="B53" s="63"/>
      <c r="D53" s="627"/>
      <c r="I53" s="441"/>
      <c r="J53" s="440"/>
    </row>
    <row r="54" spans="1:15" ht="24.75" customHeight="1" x14ac:dyDescent="0.2">
      <c r="A54" s="880" t="s">
        <v>514</v>
      </c>
      <c r="B54" s="880"/>
      <c r="C54" s="880"/>
      <c r="D54" s="880"/>
      <c r="E54" s="880"/>
      <c r="F54" s="880"/>
      <c r="G54" s="880"/>
      <c r="H54" s="880"/>
      <c r="I54" s="880"/>
      <c r="J54" s="880"/>
    </row>
  </sheetData>
  <mergeCells count="3">
    <mergeCell ref="A2:I2"/>
    <mergeCell ref="A3:I3"/>
    <mergeCell ref="A54:J54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A1:O18"/>
  <sheetViews>
    <sheetView showGridLines="0" zoomScaleNormal="100" zoomScaleSheetLayoutView="100" workbookViewId="0"/>
  </sheetViews>
  <sheetFormatPr defaultRowHeight="12.75" x14ac:dyDescent="0.2"/>
  <cols>
    <col min="1" max="1" width="1.28515625" style="92" customWidth="1"/>
    <col min="2" max="2" width="3.140625" style="92" customWidth="1"/>
    <col min="3" max="3" width="7.140625" style="85" customWidth="1"/>
    <col min="4" max="4" width="27.7109375" style="757" customWidth="1"/>
    <col min="5" max="5" width="12.85546875" style="127" customWidth="1"/>
    <col min="6" max="6" width="2" style="565" customWidth="1"/>
    <col min="7" max="7" width="12.85546875" style="128" customWidth="1"/>
    <col min="8" max="8" width="2" style="514" customWidth="1"/>
    <col min="9" max="9" width="12.85546875" style="441" customWidth="1"/>
    <col min="10" max="10" width="2" style="440" customWidth="1"/>
    <col min="11" max="257" width="9.140625" style="440"/>
    <col min="258" max="258" width="2.85546875" style="440" customWidth="1"/>
    <col min="259" max="259" width="7.140625" style="440" customWidth="1"/>
    <col min="260" max="260" width="27.5703125" style="440" customWidth="1"/>
    <col min="261" max="261" width="8.5703125" style="440" customWidth="1"/>
    <col min="262" max="262" width="7.140625" style="440" customWidth="1"/>
    <col min="263" max="263" width="8.5703125" style="440" customWidth="1"/>
    <col min="264" max="264" width="7.140625" style="440" customWidth="1"/>
    <col min="265" max="265" width="8.5703125" style="440" customWidth="1"/>
    <col min="266" max="266" width="7.140625" style="440" customWidth="1"/>
    <col min="267" max="513" width="9.140625" style="440"/>
    <col min="514" max="514" width="2.85546875" style="440" customWidth="1"/>
    <col min="515" max="515" width="7.140625" style="440" customWidth="1"/>
    <col min="516" max="516" width="27.5703125" style="440" customWidth="1"/>
    <col min="517" max="517" width="8.5703125" style="440" customWidth="1"/>
    <col min="518" max="518" width="7.140625" style="440" customWidth="1"/>
    <col min="519" max="519" width="8.5703125" style="440" customWidth="1"/>
    <col min="520" max="520" width="7.140625" style="440" customWidth="1"/>
    <col min="521" max="521" width="8.5703125" style="440" customWidth="1"/>
    <col min="522" max="522" width="7.140625" style="440" customWidth="1"/>
    <col min="523" max="769" width="9.140625" style="440"/>
    <col min="770" max="770" width="2.85546875" style="440" customWidth="1"/>
    <col min="771" max="771" width="7.140625" style="440" customWidth="1"/>
    <col min="772" max="772" width="27.5703125" style="440" customWidth="1"/>
    <col min="773" max="773" width="8.5703125" style="440" customWidth="1"/>
    <col min="774" max="774" width="7.140625" style="440" customWidth="1"/>
    <col min="775" max="775" width="8.5703125" style="440" customWidth="1"/>
    <col min="776" max="776" width="7.140625" style="440" customWidth="1"/>
    <col min="777" max="777" width="8.5703125" style="440" customWidth="1"/>
    <col min="778" max="778" width="7.140625" style="440" customWidth="1"/>
    <col min="779" max="1025" width="9.140625" style="440"/>
    <col min="1026" max="1026" width="2.85546875" style="440" customWidth="1"/>
    <col min="1027" max="1027" width="7.140625" style="440" customWidth="1"/>
    <col min="1028" max="1028" width="27.5703125" style="440" customWidth="1"/>
    <col min="1029" max="1029" width="8.5703125" style="440" customWidth="1"/>
    <col min="1030" max="1030" width="7.140625" style="440" customWidth="1"/>
    <col min="1031" max="1031" width="8.5703125" style="440" customWidth="1"/>
    <col min="1032" max="1032" width="7.140625" style="440" customWidth="1"/>
    <col min="1033" max="1033" width="8.5703125" style="440" customWidth="1"/>
    <col min="1034" max="1034" width="7.140625" style="440" customWidth="1"/>
    <col min="1035" max="1281" width="9.140625" style="440"/>
    <col min="1282" max="1282" width="2.85546875" style="440" customWidth="1"/>
    <col min="1283" max="1283" width="7.140625" style="440" customWidth="1"/>
    <col min="1284" max="1284" width="27.5703125" style="440" customWidth="1"/>
    <col min="1285" max="1285" width="8.5703125" style="440" customWidth="1"/>
    <col min="1286" max="1286" width="7.140625" style="440" customWidth="1"/>
    <col min="1287" max="1287" width="8.5703125" style="440" customWidth="1"/>
    <col min="1288" max="1288" width="7.140625" style="440" customWidth="1"/>
    <col min="1289" max="1289" width="8.5703125" style="440" customWidth="1"/>
    <col min="1290" max="1290" width="7.140625" style="440" customWidth="1"/>
    <col min="1291" max="1537" width="9.140625" style="440"/>
    <col min="1538" max="1538" width="2.85546875" style="440" customWidth="1"/>
    <col min="1539" max="1539" width="7.140625" style="440" customWidth="1"/>
    <col min="1540" max="1540" width="27.5703125" style="440" customWidth="1"/>
    <col min="1541" max="1541" width="8.5703125" style="440" customWidth="1"/>
    <col min="1542" max="1542" width="7.140625" style="440" customWidth="1"/>
    <col min="1543" max="1543" width="8.5703125" style="440" customWidth="1"/>
    <col min="1544" max="1544" width="7.140625" style="440" customWidth="1"/>
    <col min="1545" max="1545" width="8.5703125" style="440" customWidth="1"/>
    <col min="1546" max="1546" width="7.140625" style="440" customWidth="1"/>
    <col min="1547" max="1793" width="9.140625" style="440"/>
    <col min="1794" max="1794" width="2.85546875" style="440" customWidth="1"/>
    <col min="1795" max="1795" width="7.140625" style="440" customWidth="1"/>
    <col min="1796" max="1796" width="27.5703125" style="440" customWidth="1"/>
    <col min="1797" max="1797" width="8.5703125" style="440" customWidth="1"/>
    <col min="1798" max="1798" width="7.140625" style="440" customWidth="1"/>
    <col min="1799" max="1799" width="8.5703125" style="440" customWidth="1"/>
    <col min="1800" max="1800" width="7.140625" style="440" customWidth="1"/>
    <col min="1801" max="1801" width="8.5703125" style="440" customWidth="1"/>
    <col min="1802" max="1802" width="7.140625" style="440" customWidth="1"/>
    <col min="1803" max="2049" width="9.140625" style="440"/>
    <col min="2050" max="2050" width="2.85546875" style="440" customWidth="1"/>
    <col min="2051" max="2051" width="7.140625" style="440" customWidth="1"/>
    <col min="2052" max="2052" width="27.5703125" style="440" customWidth="1"/>
    <col min="2053" max="2053" width="8.5703125" style="440" customWidth="1"/>
    <col min="2054" max="2054" width="7.140625" style="440" customWidth="1"/>
    <col min="2055" max="2055" width="8.5703125" style="440" customWidth="1"/>
    <col min="2056" max="2056" width="7.140625" style="440" customWidth="1"/>
    <col min="2057" max="2057" width="8.5703125" style="440" customWidth="1"/>
    <col min="2058" max="2058" width="7.140625" style="440" customWidth="1"/>
    <col min="2059" max="2305" width="9.140625" style="440"/>
    <col min="2306" max="2306" width="2.85546875" style="440" customWidth="1"/>
    <col min="2307" max="2307" width="7.140625" style="440" customWidth="1"/>
    <col min="2308" max="2308" width="27.5703125" style="440" customWidth="1"/>
    <col min="2309" max="2309" width="8.5703125" style="440" customWidth="1"/>
    <col min="2310" max="2310" width="7.140625" style="440" customWidth="1"/>
    <col min="2311" max="2311" width="8.5703125" style="440" customWidth="1"/>
    <col min="2312" max="2312" width="7.140625" style="440" customWidth="1"/>
    <col min="2313" max="2313" width="8.5703125" style="440" customWidth="1"/>
    <col min="2314" max="2314" width="7.140625" style="440" customWidth="1"/>
    <col min="2315" max="2561" width="9.140625" style="440"/>
    <col min="2562" max="2562" width="2.85546875" style="440" customWidth="1"/>
    <col min="2563" max="2563" width="7.140625" style="440" customWidth="1"/>
    <col min="2564" max="2564" width="27.5703125" style="440" customWidth="1"/>
    <col min="2565" max="2565" width="8.5703125" style="440" customWidth="1"/>
    <col min="2566" max="2566" width="7.140625" style="440" customWidth="1"/>
    <col min="2567" max="2567" width="8.5703125" style="440" customWidth="1"/>
    <col min="2568" max="2568" width="7.140625" style="440" customWidth="1"/>
    <col min="2569" max="2569" width="8.5703125" style="440" customWidth="1"/>
    <col min="2570" max="2570" width="7.140625" style="440" customWidth="1"/>
    <col min="2571" max="2817" width="9.140625" style="440"/>
    <col min="2818" max="2818" width="2.85546875" style="440" customWidth="1"/>
    <col min="2819" max="2819" width="7.140625" style="440" customWidth="1"/>
    <col min="2820" max="2820" width="27.5703125" style="440" customWidth="1"/>
    <col min="2821" max="2821" width="8.5703125" style="440" customWidth="1"/>
    <col min="2822" max="2822" width="7.140625" style="440" customWidth="1"/>
    <col min="2823" max="2823" width="8.5703125" style="440" customWidth="1"/>
    <col min="2824" max="2824" width="7.140625" style="440" customWidth="1"/>
    <col min="2825" max="2825" width="8.5703125" style="440" customWidth="1"/>
    <col min="2826" max="2826" width="7.140625" style="440" customWidth="1"/>
    <col min="2827" max="3073" width="9.140625" style="440"/>
    <col min="3074" max="3074" width="2.85546875" style="440" customWidth="1"/>
    <col min="3075" max="3075" width="7.140625" style="440" customWidth="1"/>
    <col min="3076" max="3076" width="27.5703125" style="440" customWidth="1"/>
    <col min="3077" max="3077" width="8.5703125" style="440" customWidth="1"/>
    <col min="3078" max="3078" width="7.140625" style="440" customWidth="1"/>
    <col min="3079" max="3079" width="8.5703125" style="440" customWidth="1"/>
    <col min="3080" max="3080" width="7.140625" style="440" customWidth="1"/>
    <col min="3081" max="3081" width="8.5703125" style="440" customWidth="1"/>
    <col min="3082" max="3082" width="7.140625" style="440" customWidth="1"/>
    <col min="3083" max="3329" width="9.140625" style="440"/>
    <col min="3330" max="3330" width="2.85546875" style="440" customWidth="1"/>
    <col min="3331" max="3331" width="7.140625" style="440" customWidth="1"/>
    <col min="3332" max="3332" width="27.5703125" style="440" customWidth="1"/>
    <col min="3333" max="3333" width="8.5703125" style="440" customWidth="1"/>
    <col min="3334" max="3334" width="7.140625" style="440" customWidth="1"/>
    <col min="3335" max="3335" width="8.5703125" style="440" customWidth="1"/>
    <col min="3336" max="3336" width="7.140625" style="440" customWidth="1"/>
    <col min="3337" max="3337" width="8.5703125" style="440" customWidth="1"/>
    <col min="3338" max="3338" width="7.140625" style="440" customWidth="1"/>
    <col min="3339" max="3585" width="9.140625" style="440"/>
    <col min="3586" max="3586" width="2.85546875" style="440" customWidth="1"/>
    <col min="3587" max="3587" width="7.140625" style="440" customWidth="1"/>
    <col min="3588" max="3588" width="27.5703125" style="440" customWidth="1"/>
    <col min="3589" max="3589" width="8.5703125" style="440" customWidth="1"/>
    <col min="3590" max="3590" width="7.140625" style="440" customWidth="1"/>
    <col min="3591" max="3591" width="8.5703125" style="440" customWidth="1"/>
    <col min="3592" max="3592" width="7.140625" style="440" customWidth="1"/>
    <col min="3593" max="3593" width="8.5703125" style="440" customWidth="1"/>
    <col min="3594" max="3594" width="7.140625" style="440" customWidth="1"/>
    <col min="3595" max="3841" width="9.140625" style="440"/>
    <col min="3842" max="3842" width="2.85546875" style="440" customWidth="1"/>
    <col min="3843" max="3843" width="7.140625" style="440" customWidth="1"/>
    <col min="3844" max="3844" width="27.5703125" style="440" customWidth="1"/>
    <col min="3845" max="3845" width="8.5703125" style="440" customWidth="1"/>
    <col min="3846" max="3846" width="7.140625" style="440" customWidth="1"/>
    <col min="3847" max="3847" width="8.5703125" style="440" customWidth="1"/>
    <col min="3848" max="3848" width="7.140625" style="440" customWidth="1"/>
    <col min="3849" max="3849" width="8.5703125" style="440" customWidth="1"/>
    <col min="3850" max="3850" width="7.140625" style="440" customWidth="1"/>
    <col min="3851" max="4097" width="9.140625" style="440"/>
    <col min="4098" max="4098" width="2.85546875" style="440" customWidth="1"/>
    <col min="4099" max="4099" width="7.140625" style="440" customWidth="1"/>
    <col min="4100" max="4100" width="27.5703125" style="440" customWidth="1"/>
    <col min="4101" max="4101" width="8.5703125" style="440" customWidth="1"/>
    <col min="4102" max="4102" width="7.140625" style="440" customWidth="1"/>
    <col min="4103" max="4103" width="8.5703125" style="440" customWidth="1"/>
    <col min="4104" max="4104" width="7.140625" style="440" customWidth="1"/>
    <col min="4105" max="4105" width="8.5703125" style="440" customWidth="1"/>
    <col min="4106" max="4106" width="7.140625" style="440" customWidth="1"/>
    <col min="4107" max="4353" width="9.140625" style="440"/>
    <col min="4354" max="4354" width="2.85546875" style="440" customWidth="1"/>
    <col min="4355" max="4355" width="7.140625" style="440" customWidth="1"/>
    <col min="4356" max="4356" width="27.5703125" style="440" customWidth="1"/>
    <col min="4357" max="4357" width="8.5703125" style="440" customWidth="1"/>
    <col min="4358" max="4358" width="7.140625" style="440" customWidth="1"/>
    <col min="4359" max="4359" width="8.5703125" style="440" customWidth="1"/>
    <col min="4360" max="4360" width="7.140625" style="440" customWidth="1"/>
    <col min="4361" max="4361" width="8.5703125" style="440" customWidth="1"/>
    <col min="4362" max="4362" width="7.140625" style="440" customWidth="1"/>
    <col min="4363" max="4609" width="9.140625" style="440"/>
    <col min="4610" max="4610" width="2.85546875" style="440" customWidth="1"/>
    <col min="4611" max="4611" width="7.140625" style="440" customWidth="1"/>
    <col min="4612" max="4612" width="27.5703125" style="440" customWidth="1"/>
    <col min="4613" max="4613" width="8.5703125" style="440" customWidth="1"/>
    <col min="4614" max="4614" width="7.140625" style="440" customWidth="1"/>
    <col min="4615" max="4615" width="8.5703125" style="440" customWidth="1"/>
    <col min="4616" max="4616" width="7.140625" style="440" customWidth="1"/>
    <col min="4617" max="4617" width="8.5703125" style="440" customWidth="1"/>
    <col min="4618" max="4618" width="7.140625" style="440" customWidth="1"/>
    <col min="4619" max="4865" width="9.140625" style="440"/>
    <col min="4866" max="4866" width="2.85546875" style="440" customWidth="1"/>
    <col min="4867" max="4867" width="7.140625" style="440" customWidth="1"/>
    <col min="4868" max="4868" width="27.5703125" style="440" customWidth="1"/>
    <col min="4869" max="4869" width="8.5703125" style="440" customWidth="1"/>
    <col min="4870" max="4870" width="7.140625" style="440" customWidth="1"/>
    <col min="4871" max="4871" width="8.5703125" style="440" customWidth="1"/>
    <col min="4872" max="4872" width="7.140625" style="440" customWidth="1"/>
    <col min="4873" max="4873" width="8.5703125" style="440" customWidth="1"/>
    <col min="4874" max="4874" width="7.140625" style="440" customWidth="1"/>
    <col min="4875" max="5121" width="9.140625" style="440"/>
    <col min="5122" max="5122" width="2.85546875" style="440" customWidth="1"/>
    <col min="5123" max="5123" width="7.140625" style="440" customWidth="1"/>
    <col min="5124" max="5124" width="27.5703125" style="440" customWidth="1"/>
    <col min="5125" max="5125" width="8.5703125" style="440" customWidth="1"/>
    <col min="5126" max="5126" width="7.140625" style="440" customWidth="1"/>
    <col min="5127" max="5127" width="8.5703125" style="440" customWidth="1"/>
    <col min="5128" max="5128" width="7.140625" style="440" customWidth="1"/>
    <col min="5129" max="5129" width="8.5703125" style="440" customWidth="1"/>
    <col min="5130" max="5130" width="7.140625" style="440" customWidth="1"/>
    <col min="5131" max="5377" width="9.140625" style="440"/>
    <col min="5378" max="5378" width="2.85546875" style="440" customWidth="1"/>
    <col min="5379" max="5379" width="7.140625" style="440" customWidth="1"/>
    <col min="5380" max="5380" width="27.5703125" style="440" customWidth="1"/>
    <col min="5381" max="5381" width="8.5703125" style="440" customWidth="1"/>
    <col min="5382" max="5382" width="7.140625" style="440" customWidth="1"/>
    <col min="5383" max="5383" width="8.5703125" style="440" customWidth="1"/>
    <col min="5384" max="5384" width="7.140625" style="440" customWidth="1"/>
    <col min="5385" max="5385" width="8.5703125" style="440" customWidth="1"/>
    <col min="5386" max="5386" width="7.140625" style="440" customWidth="1"/>
    <col min="5387" max="5633" width="9.140625" style="440"/>
    <col min="5634" max="5634" width="2.85546875" style="440" customWidth="1"/>
    <col min="5635" max="5635" width="7.140625" style="440" customWidth="1"/>
    <col min="5636" max="5636" width="27.5703125" style="440" customWidth="1"/>
    <col min="5637" max="5637" width="8.5703125" style="440" customWidth="1"/>
    <col min="5638" max="5638" width="7.140625" style="440" customWidth="1"/>
    <col min="5639" max="5639" width="8.5703125" style="440" customWidth="1"/>
    <col min="5640" max="5640" width="7.140625" style="440" customWidth="1"/>
    <col min="5641" max="5641" width="8.5703125" style="440" customWidth="1"/>
    <col min="5642" max="5642" width="7.140625" style="440" customWidth="1"/>
    <col min="5643" max="5889" width="9.140625" style="440"/>
    <col min="5890" max="5890" width="2.85546875" style="440" customWidth="1"/>
    <col min="5891" max="5891" width="7.140625" style="440" customWidth="1"/>
    <col min="5892" max="5892" width="27.5703125" style="440" customWidth="1"/>
    <col min="5893" max="5893" width="8.5703125" style="440" customWidth="1"/>
    <col min="5894" max="5894" width="7.140625" style="440" customWidth="1"/>
    <col min="5895" max="5895" width="8.5703125" style="440" customWidth="1"/>
    <col min="5896" max="5896" width="7.140625" style="440" customWidth="1"/>
    <col min="5897" max="5897" width="8.5703125" style="440" customWidth="1"/>
    <col min="5898" max="5898" width="7.140625" style="440" customWidth="1"/>
    <col min="5899" max="6145" width="9.140625" style="440"/>
    <col min="6146" max="6146" width="2.85546875" style="440" customWidth="1"/>
    <col min="6147" max="6147" width="7.140625" style="440" customWidth="1"/>
    <col min="6148" max="6148" width="27.5703125" style="440" customWidth="1"/>
    <col min="6149" max="6149" width="8.5703125" style="440" customWidth="1"/>
    <col min="6150" max="6150" width="7.140625" style="440" customWidth="1"/>
    <col min="6151" max="6151" width="8.5703125" style="440" customWidth="1"/>
    <col min="6152" max="6152" width="7.140625" style="440" customWidth="1"/>
    <col min="6153" max="6153" width="8.5703125" style="440" customWidth="1"/>
    <col min="6154" max="6154" width="7.140625" style="440" customWidth="1"/>
    <col min="6155" max="6401" width="9.140625" style="440"/>
    <col min="6402" max="6402" width="2.85546875" style="440" customWidth="1"/>
    <col min="6403" max="6403" width="7.140625" style="440" customWidth="1"/>
    <col min="6404" max="6404" width="27.5703125" style="440" customWidth="1"/>
    <col min="6405" max="6405" width="8.5703125" style="440" customWidth="1"/>
    <col min="6406" max="6406" width="7.140625" style="440" customWidth="1"/>
    <col min="6407" max="6407" width="8.5703125" style="440" customWidth="1"/>
    <col min="6408" max="6408" width="7.140625" style="440" customWidth="1"/>
    <col min="6409" max="6409" width="8.5703125" style="440" customWidth="1"/>
    <col min="6410" max="6410" width="7.140625" style="440" customWidth="1"/>
    <col min="6411" max="6657" width="9.140625" style="440"/>
    <col min="6658" max="6658" width="2.85546875" style="440" customWidth="1"/>
    <col min="6659" max="6659" width="7.140625" style="440" customWidth="1"/>
    <col min="6660" max="6660" width="27.5703125" style="440" customWidth="1"/>
    <col min="6661" max="6661" width="8.5703125" style="440" customWidth="1"/>
    <col min="6662" max="6662" width="7.140625" style="440" customWidth="1"/>
    <col min="6663" max="6663" width="8.5703125" style="440" customWidth="1"/>
    <col min="6664" max="6664" width="7.140625" style="440" customWidth="1"/>
    <col min="6665" max="6665" width="8.5703125" style="440" customWidth="1"/>
    <col min="6666" max="6666" width="7.140625" style="440" customWidth="1"/>
    <col min="6667" max="6913" width="9.140625" style="440"/>
    <col min="6914" max="6914" width="2.85546875" style="440" customWidth="1"/>
    <col min="6915" max="6915" width="7.140625" style="440" customWidth="1"/>
    <col min="6916" max="6916" width="27.5703125" style="440" customWidth="1"/>
    <col min="6917" max="6917" width="8.5703125" style="440" customWidth="1"/>
    <col min="6918" max="6918" width="7.140625" style="440" customWidth="1"/>
    <col min="6919" max="6919" width="8.5703125" style="440" customWidth="1"/>
    <col min="6920" max="6920" width="7.140625" style="440" customWidth="1"/>
    <col min="6921" max="6921" width="8.5703125" style="440" customWidth="1"/>
    <col min="6922" max="6922" width="7.140625" style="440" customWidth="1"/>
    <col min="6923" max="7169" width="9.140625" style="440"/>
    <col min="7170" max="7170" width="2.85546875" style="440" customWidth="1"/>
    <col min="7171" max="7171" width="7.140625" style="440" customWidth="1"/>
    <col min="7172" max="7172" width="27.5703125" style="440" customWidth="1"/>
    <col min="7173" max="7173" width="8.5703125" style="440" customWidth="1"/>
    <col min="7174" max="7174" width="7.140625" style="440" customWidth="1"/>
    <col min="7175" max="7175" width="8.5703125" style="440" customWidth="1"/>
    <col min="7176" max="7176" width="7.140625" style="440" customWidth="1"/>
    <col min="7177" max="7177" width="8.5703125" style="440" customWidth="1"/>
    <col min="7178" max="7178" width="7.140625" style="440" customWidth="1"/>
    <col min="7179" max="7425" width="9.140625" style="440"/>
    <col min="7426" max="7426" width="2.85546875" style="440" customWidth="1"/>
    <col min="7427" max="7427" width="7.140625" style="440" customWidth="1"/>
    <col min="7428" max="7428" width="27.5703125" style="440" customWidth="1"/>
    <col min="7429" max="7429" width="8.5703125" style="440" customWidth="1"/>
    <col min="7430" max="7430" width="7.140625" style="440" customWidth="1"/>
    <col min="7431" max="7431" width="8.5703125" style="440" customWidth="1"/>
    <col min="7432" max="7432" width="7.140625" style="440" customWidth="1"/>
    <col min="7433" max="7433" width="8.5703125" style="440" customWidth="1"/>
    <col min="7434" max="7434" width="7.140625" style="440" customWidth="1"/>
    <col min="7435" max="7681" width="9.140625" style="440"/>
    <col min="7682" max="7682" width="2.85546875" style="440" customWidth="1"/>
    <col min="7683" max="7683" width="7.140625" style="440" customWidth="1"/>
    <col min="7684" max="7684" width="27.5703125" style="440" customWidth="1"/>
    <col min="7685" max="7685" width="8.5703125" style="440" customWidth="1"/>
    <col min="7686" max="7686" width="7.140625" style="440" customWidth="1"/>
    <col min="7687" max="7687" width="8.5703125" style="440" customWidth="1"/>
    <col min="7688" max="7688" width="7.140625" style="440" customWidth="1"/>
    <col min="7689" max="7689" width="8.5703125" style="440" customWidth="1"/>
    <col min="7690" max="7690" width="7.140625" style="440" customWidth="1"/>
    <col min="7691" max="7937" width="9.140625" style="440"/>
    <col min="7938" max="7938" width="2.85546875" style="440" customWidth="1"/>
    <col min="7939" max="7939" width="7.140625" style="440" customWidth="1"/>
    <col min="7940" max="7940" width="27.5703125" style="440" customWidth="1"/>
    <col min="7941" max="7941" width="8.5703125" style="440" customWidth="1"/>
    <col min="7942" max="7942" width="7.140625" style="440" customWidth="1"/>
    <col min="7943" max="7943" width="8.5703125" style="440" customWidth="1"/>
    <col min="7944" max="7944" width="7.140625" style="440" customWidth="1"/>
    <col min="7945" max="7945" width="8.5703125" style="440" customWidth="1"/>
    <col min="7946" max="7946" width="7.140625" style="440" customWidth="1"/>
    <col min="7947" max="8193" width="9.140625" style="440"/>
    <col min="8194" max="8194" width="2.85546875" style="440" customWidth="1"/>
    <col min="8195" max="8195" width="7.140625" style="440" customWidth="1"/>
    <col min="8196" max="8196" width="27.5703125" style="440" customWidth="1"/>
    <col min="8197" max="8197" width="8.5703125" style="440" customWidth="1"/>
    <col min="8198" max="8198" width="7.140625" style="440" customWidth="1"/>
    <col min="8199" max="8199" width="8.5703125" style="440" customWidth="1"/>
    <col min="8200" max="8200" width="7.140625" style="440" customWidth="1"/>
    <col min="8201" max="8201" width="8.5703125" style="440" customWidth="1"/>
    <col min="8202" max="8202" width="7.140625" style="440" customWidth="1"/>
    <col min="8203" max="8449" width="9.140625" style="440"/>
    <col min="8450" max="8450" width="2.85546875" style="440" customWidth="1"/>
    <col min="8451" max="8451" width="7.140625" style="440" customWidth="1"/>
    <col min="8452" max="8452" width="27.5703125" style="440" customWidth="1"/>
    <col min="8453" max="8453" width="8.5703125" style="440" customWidth="1"/>
    <col min="8454" max="8454" width="7.140625" style="440" customWidth="1"/>
    <col min="8455" max="8455" width="8.5703125" style="440" customWidth="1"/>
    <col min="8456" max="8456" width="7.140625" style="440" customWidth="1"/>
    <col min="8457" max="8457" width="8.5703125" style="440" customWidth="1"/>
    <col min="8458" max="8458" width="7.140625" style="440" customWidth="1"/>
    <col min="8459" max="8705" width="9.140625" style="440"/>
    <col min="8706" max="8706" width="2.85546875" style="440" customWidth="1"/>
    <col min="8707" max="8707" width="7.140625" style="440" customWidth="1"/>
    <col min="8708" max="8708" width="27.5703125" style="440" customWidth="1"/>
    <col min="8709" max="8709" width="8.5703125" style="440" customWidth="1"/>
    <col min="8710" max="8710" width="7.140625" style="440" customWidth="1"/>
    <col min="8711" max="8711" width="8.5703125" style="440" customWidth="1"/>
    <col min="8712" max="8712" width="7.140625" style="440" customWidth="1"/>
    <col min="8713" max="8713" width="8.5703125" style="440" customWidth="1"/>
    <col min="8714" max="8714" width="7.140625" style="440" customWidth="1"/>
    <col min="8715" max="8961" width="9.140625" style="440"/>
    <col min="8962" max="8962" width="2.85546875" style="440" customWidth="1"/>
    <col min="8963" max="8963" width="7.140625" style="440" customWidth="1"/>
    <col min="8964" max="8964" width="27.5703125" style="440" customWidth="1"/>
    <col min="8965" max="8965" width="8.5703125" style="440" customWidth="1"/>
    <col min="8966" max="8966" width="7.140625" style="440" customWidth="1"/>
    <col min="8967" max="8967" width="8.5703125" style="440" customWidth="1"/>
    <col min="8968" max="8968" width="7.140625" style="440" customWidth="1"/>
    <col min="8969" max="8969" width="8.5703125" style="440" customWidth="1"/>
    <col min="8970" max="8970" width="7.140625" style="440" customWidth="1"/>
    <col min="8971" max="9217" width="9.140625" style="440"/>
    <col min="9218" max="9218" width="2.85546875" style="440" customWidth="1"/>
    <col min="9219" max="9219" width="7.140625" style="440" customWidth="1"/>
    <col min="9220" max="9220" width="27.5703125" style="440" customWidth="1"/>
    <col min="9221" max="9221" width="8.5703125" style="440" customWidth="1"/>
    <col min="9222" max="9222" width="7.140625" style="440" customWidth="1"/>
    <col min="9223" max="9223" width="8.5703125" style="440" customWidth="1"/>
    <col min="9224" max="9224" width="7.140625" style="440" customWidth="1"/>
    <col min="9225" max="9225" width="8.5703125" style="440" customWidth="1"/>
    <col min="9226" max="9226" width="7.140625" style="440" customWidth="1"/>
    <col min="9227" max="9473" width="9.140625" style="440"/>
    <col min="9474" max="9474" width="2.85546875" style="440" customWidth="1"/>
    <col min="9475" max="9475" width="7.140625" style="440" customWidth="1"/>
    <col min="9476" max="9476" width="27.5703125" style="440" customWidth="1"/>
    <col min="9477" max="9477" width="8.5703125" style="440" customWidth="1"/>
    <col min="9478" max="9478" width="7.140625" style="440" customWidth="1"/>
    <col min="9479" max="9479" width="8.5703125" style="440" customWidth="1"/>
    <col min="9480" max="9480" width="7.140625" style="440" customWidth="1"/>
    <col min="9481" max="9481" width="8.5703125" style="440" customWidth="1"/>
    <col min="9482" max="9482" width="7.140625" style="440" customWidth="1"/>
    <col min="9483" max="9729" width="9.140625" style="440"/>
    <col min="9730" max="9730" width="2.85546875" style="440" customWidth="1"/>
    <col min="9731" max="9731" width="7.140625" style="440" customWidth="1"/>
    <col min="9732" max="9732" width="27.5703125" style="440" customWidth="1"/>
    <col min="9733" max="9733" width="8.5703125" style="440" customWidth="1"/>
    <col min="9734" max="9734" width="7.140625" style="440" customWidth="1"/>
    <col min="9735" max="9735" width="8.5703125" style="440" customWidth="1"/>
    <col min="9736" max="9736" width="7.140625" style="440" customWidth="1"/>
    <col min="9737" max="9737" width="8.5703125" style="440" customWidth="1"/>
    <col min="9738" max="9738" width="7.140625" style="440" customWidth="1"/>
    <col min="9739" max="9985" width="9.140625" style="440"/>
    <col min="9986" max="9986" width="2.85546875" style="440" customWidth="1"/>
    <col min="9987" max="9987" width="7.140625" style="440" customWidth="1"/>
    <col min="9988" max="9988" width="27.5703125" style="440" customWidth="1"/>
    <col min="9989" max="9989" width="8.5703125" style="440" customWidth="1"/>
    <col min="9990" max="9990" width="7.140625" style="440" customWidth="1"/>
    <col min="9991" max="9991" width="8.5703125" style="440" customWidth="1"/>
    <col min="9992" max="9992" width="7.140625" style="440" customWidth="1"/>
    <col min="9993" max="9993" width="8.5703125" style="440" customWidth="1"/>
    <col min="9994" max="9994" width="7.140625" style="440" customWidth="1"/>
    <col min="9995" max="10241" width="9.140625" style="440"/>
    <col min="10242" max="10242" width="2.85546875" style="440" customWidth="1"/>
    <col min="10243" max="10243" width="7.140625" style="440" customWidth="1"/>
    <col min="10244" max="10244" width="27.5703125" style="440" customWidth="1"/>
    <col min="10245" max="10245" width="8.5703125" style="440" customWidth="1"/>
    <col min="10246" max="10246" width="7.140625" style="440" customWidth="1"/>
    <col min="10247" max="10247" width="8.5703125" style="440" customWidth="1"/>
    <col min="10248" max="10248" width="7.140625" style="440" customWidth="1"/>
    <col min="10249" max="10249" width="8.5703125" style="440" customWidth="1"/>
    <col min="10250" max="10250" width="7.140625" style="440" customWidth="1"/>
    <col min="10251" max="10497" width="9.140625" style="440"/>
    <col min="10498" max="10498" width="2.85546875" style="440" customWidth="1"/>
    <col min="10499" max="10499" width="7.140625" style="440" customWidth="1"/>
    <col min="10500" max="10500" width="27.5703125" style="440" customWidth="1"/>
    <col min="10501" max="10501" width="8.5703125" style="440" customWidth="1"/>
    <col min="10502" max="10502" width="7.140625" style="440" customWidth="1"/>
    <col min="10503" max="10503" width="8.5703125" style="440" customWidth="1"/>
    <col min="10504" max="10504" width="7.140625" style="440" customWidth="1"/>
    <col min="10505" max="10505" width="8.5703125" style="440" customWidth="1"/>
    <col min="10506" max="10506" width="7.140625" style="440" customWidth="1"/>
    <col min="10507" max="10753" width="9.140625" style="440"/>
    <col min="10754" max="10754" width="2.85546875" style="440" customWidth="1"/>
    <col min="10755" max="10755" width="7.140625" style="440" customWidth="1"/>
    <col min="10756" max="10756" width="27.5703125" style="440" customWidth="1"/>
    <col min="10757" max="10757" width="8.5703125" style="440" customWidth="1"/>
    <col min="10758" max="10758" width="7.140625" style="440" customWidth="1"/>
    <col min="10759" max="10759" width="8.5703125" style="440" customWidth="1"/>
    <col min="10760" max="10760" width="7.140625" style="440" customWidth="1"/>
    <col min="10761" max="10761" width="8.5703125" style="440" customWidth="1"/>
    <col min="10762" max="10762" width="7.140625" style="440" customWidth="1"/>
    <col min="10763" max="11009" width="9.140625" style="440"/>
    <col min="11010" max="11010" width="2.85546875" style="440" customWidth="1"/>
    <col min="11011" max="11011" width="7.140625" style="440" customWidth="1"/>
    <col min="11012" max="11012" width="27.5703125" style="440" customWidth="1"/>
    <col min="11013" max="11013" width="8.5703125" style="440" customWidth="1"/>
    <col min="11014" max="11014" width="7.140625" style="440" customWidth="1"/>
    <col min="11015" max="11015" width="8.5703125" style="440" customWidth="1"/>
    <col min="11016" max="11016" width="7.140625" style="440" customWidth="1"/>
    <col min="11017" max="11017" width="8.5703125" style="440" customWidth="1"/>
    <col min="11018" max="11018" width="7.140625" style="440" customWidth="1"/>
    <col min="11019" max="11265" width="9.140625" style="440"/>
    <col min="11266" max="11266" width="2.85546875" style="440" customWidth="1"/>
    <col min="11267" max="11267" width="7.140625" style="440" customWidth="1"/>
    <col min="11268" max="11268" width="27.5703125" style="440" customWidth="1"/>
    <col min="11269" max="11269" width="8.5703125" style="440" customWidth="1"/>
    <col min="11270" max="11270" width="7.140625" style="440" customWidth="1"/>
    <col min="11271" max="11271" width="8.5703125" style="440" customWidth="1"/>
    <col min="11272" max="11272" width="7.140625" style="440" customWidth="1"/>
    <col min="11273" max="11273" width="8.5703125" style="440" customWidth="1"/>
    <col min="11274" max="11274" width="7.140625" style="440" customWidth="1"/>
    <col min="11275" max="11521" width="9.140625" style="440"/>
    <col min="11522" max="11522" width="2.85546875" style="440" customWidth="1"/>
    <col min="11523" max="11523" width="7.140625" style="440" customWidth="1"/>
    <col min="11524" max="11524" width="27.5703125" style="440" customWidth="1"/>
    <col min="11525" max="11525" width="8.5703125" style="440" customWidth="1"/>
    <col min="11526" max="11526" width="7.140625" style="440" customWidth="1"/>
    <col min="11527" max="11527" width="8.5703125" style="440" customWidth="1"/>
    <col min="11528" max="11528" width="7.140625" style="440" customWidth="1"/>
    <col min="11529" max="11529" width="8.5703125" style="440" customWidth="1"/>
    <col min="11530" max="11530" width="7.140625" style="440" customWidth="1"/>
    <col min="11531" max="11777" width="9.140625" style="440"/>
    <col min="11778" max="11778" width="2.85546875" style="440" customWidth="1"/>
    <col min="11779" max="11779" width="7.140625" style="440" customWidth="1"/>
    <col min="11780" max="11780" width="27.5703125" style="440" customWidth="1"/>
    <col min="11781" max="11781" width="8.5703125" style="440" customWidth="1"/>
    <col min="11782" max="11782" width="7.140625" style="440" customWidth="1"/>
    <col min="11783" max="11783" width="8.5703125" style="440" customWidth="1"/>
    <col min="11784" max="11784" width="7.140625" style="440" customWidth="1"/>
    <col min="11785" max="11785" width="8.5703125" style="440" customWidth="1"/>
    <col min="11786" max="11786" width="7.140625" style="440" customWidth="1"/>
    <col min="11787" max="12033" width="9.140625" style="440"/>
    <col min="12034" max="12034" width="2.85546875" style="440" customWidth="1"/>
    <col min="12035" max="12035" width="7.140625" style="440" customWidth="1"/>
    <col min="12036" max="12036" width="27.5703125" style="440" customWidth="1"/>
    <col min="12037" max="12037" width="8.5703125" style="440" customWidth="1"/>
    <col min="12038" max="12038" width="7.140625" style="440" customWidth="1"/>
    <col min="12039" max="12039" width="8.5703125" style="440" customWidth="1"/>
    <col min="12040" max="12040" width="7.140625" style="440" customWidth="1"/>
    <col min="12041" max="12041" width="8.5703125" style="440" customWidth="1"/>
    <col min="12042" max="12042" width="7.140625" style="440" customWidth="1"/>
    <col min="12043" max="12289" width="9.140625" style="440"/>
    <col min="12290" max="12290" width="2.85546875" style="440" customWidth="1"/>
    <col min="12291" max="12291" width="7.140625" style="440" customWidth="1"/>
    <col min="12292" max="12292" width="27.5703125" style="440" customWidth="1"/>
    <col min="12293" max="12293" width="8.5703125" style="440" customWidth="1"/>
    <col min="12294" max="12294" width="7.140625" style="440" customWidth="1"/>
    <col min="12295" max="12295" width="8.5703125" style="440" customWidth="1"/>
    <col min="12296" max="12296" width="7.140625" style="440" customWidth="1"/>
    <col min="12297" max="12297" width="8.5703125" style="440" customWidth="1"/>
    <col min="12298" max="12298" width="7.140625" style="440" customWidth="1"/>
    <col min="12299" max="12545" width="9.140625" style="440"/>
    <col min="12546" max="12546" width="2.85546875" style="440" customWidth="1"/>
    <col min="12547" max="12547" width="7.140625" style="440" customWidth="1"/>
    <col min="12548" max="12548" width="27.5703125" style="440" customWidth="1"/>
    <col min="12549" max="12549" width="8.5703125" style="440" customWidth="1"/>
    <col min="12550" max="12550" width="7.140625" style="440" customWidth="1"/>
    <col min="12551" max="12551" width="8.5703125" style="440" customWidth="1"/>
    <col min="12552" max="12552" width="7.140625" style="440" customWidth="1"/>
    <col min="12553" max="12553" width="8.5703125" style="440" customWidth="1"/>
    <col min="12554" max="12554" width="7.140625" style="440" customWidth="1"/>
    <col min="12555" max="12801" width="9.140625" style="440"/>
    <col min="12802" max="12802" width="2.85546875" style="440" customWidth="1"/>
    <col min="12803" max="12803" width="7.140625" style="440" customWidth="1"/>
    <col min="12804" max="12804" width="27.5703125" style="440" customWidth="1"/>
    <col min="12805" max="12805" width="8.5703125" style="440" customWidth="1"/>
    <col min="12806" max="12806" width="7.140625" style="440" customWidth="1"/>
    <col min="12807" max="12807" width="8.5703125" style="440" customWidth="1"/>
    <col min="12808" max="12808" width="7.140625" style="440" customWidth="1"/>
    <col min="12809" max="12809" width="8.5703125" style="440" customWidth="1"/>
    <col min="12810" max="12810" width="7.140625" style="440" customWidth="1"/>
    <col min="12811" max="13057" width="9.140625" style="440"/>
    <col min="13058" max="13058" width="2.85546875" style="440" customWidth="1"/>
    <col min="13059" max="13059" width="7.140625" style="440" customWidth="1"/>
    <col min="13060" max="13060" width="27.5703125" style="440" customWidth="1"/>
    <col min="13061" max="13061" width="8.5703125" style="440" customWidth="1"/>
    <col min="13062" max="13062" width="7.140625" style="440" customWidth="1"/>
    <col min="13063" max="13063" width="8.5703125" style="440" customWidth="1"/>
    <col min="13064" max="13064" width="7.140625" style="440" customWidth="1"/>
    <col min="13065" max="13065" width="8.5703125" style="440" customWidth="1"/>
    <col min="13066" max="13066" width="7.140625" style="440" customWidth="1"/>
    <col min="13067" max="13313" width="9.140625" style="440"/>
    <col min="13314" max="13314" width="2.85546875" style="440" customWidth="1"/>
    <col min="13315" max="13315" width="7.140625" style="440" customWidth="1"/>
    <col min="13316" max="13316" width="27.5703125" style="440" customWidth="1"/>
    <col min="13317" max="13317" width="8.5703125" style="440" customWidth="1"/>
    <col min="13318" max="13318" width="7.140625" style="440" customWidth="1"/>
    <col min="13319" max="13319" width="8.5703125" style="440" customWidth="1"/>
    <col min="13320" max="13320" width="7.140625" style="440" customWidth="1"/>
    <col min="13321" max="13321" width="8.5703125" style="440" customWidth="1"/>
    <col min="13322" max="13322" width="7.140625" style="440" customWidth="1"/>
    <col min="13323" max="13569" width="9.140625" style="440"/>
    <col min="13570" max="13570" width="2.85546875" style="440" customWidth="1"/>
    <col min="13571" max="13571" width="7.140625" style="440" customWidth="1"/>
    <col min="13572" max="13572" width="27.5703125" style="440" customWidth="1"/>
    <col min="13573" max="13573" width="8.5703125" style="440" customWidth="1"/>
    <col min="13574" max="13574" width="7.140625" style="440" customWidth="1"/>
    <col min="13575" max="13575" width="8.5703125" style="440" customWidth="1"/>
    <col min="13576" max="13576" width="7.140625" style="440" customWidth="1"/>
    <col min="13577" max="13577" width="8.5703125" style="440" customWidth="1"/>
    <col min="13578" max="13578" width="7.140625" style="440" customWidth="1"/>
    <col min="13579" max="13825" width="9.140625" style="440"/>
    <col min="13826" max="13826" width="2.85546875" style="440" customWidth="1"/>
    <col min="13827" max="13827" width="7.140625" style="440" customWidth="1"/>
    <col min="13828" max="13828" width="27.5703125" style="440" customWidth="1"/>
    <col min="13829" max="13829" width="8.5703125" style="440" customWidth="1"/>
    <col min="13830" max="13830" width="7.140625" style="440" customWidth="1"/>
    <col min="13831" max="13831" width="8.5703125" style="440" customWidth="1"/>
    <col min="13832" max="13832" width="7.140625" style="440" customWidth="1"/>
    <col min="13833" max="13833" width="8.5703125" style="440" customWidth="1"/>
    <col min="13834" max="13834" width="7.140625" style="440" customWidth="1"/>
    <col min="13835" max="14081" width="9.140625" style="440"/>
    <col min="14082" max="14082" width="2.85546875" style="440" customWidth="1"/>
    <col min="14083" max="14083" width="7.140625" style="440" customWidth="1"/>
    <col min="14084" max="14084" width="27.5703125" style="440" customWidth="1"/>
    <col min="14085" max="14085" width="8.5703125" style="440" customWidth="1"/>
    <col min="14086" max="14086" width="7.140625" style="440" customWidth="1"/>
    <col min="14087" max="14087" width="8.5703125" style="440" customWidth="1"/>
    <col min="14088" max="14088" width="7.140625" style="440" customWidth="1"/>
    <col min="14089" max="14089" width="8.5703125" style="440" customWidth="1"/>
    <col min="14090" max="14090" width="7.140625" style="440" customWidth="1"/>
    <col min="14091" max="14337" width="9.140625" style="440"/>
    <col min="14338" max="14338" width="2.85546875" style="440" customWidth="1"/>
    <col min="14339" max="14339" width="7.140625" style="440" customWidth="1"/>
    <col min="14340" max="14340" width="27.5703125" style="440" customWidth="1"/>
    <col min="14341" max="14341" width="8.5703125" style="440" customWidth="1"/>
    <col min="14342" max="14342" width="7.140625" style="440" customWidth="1"/>
    <col min="14343" max="14343" width="8.5703125" style="440" customWidth="1"/>
    <col min="14344" max="14344" width="7.140625" style="440" customWidth="1"/>
    <col min="14345" max="14345" width="8.5703125" style="440" customWidth="1"/>
    <col min="14346" max="14346" width="7.140625" style="440" customWidth="1"/>
    <col min="14347" max="14593" width="9.140625" style="440"/>
    <col min="14594" max="14594" width="2.85546875" style="440" customWidth="1"/>
    <col min="14595" max="14595" width="7.140625" style="440" customWidth="1"/>
    <col min="14596" max="14596" width="27.5703125" style="440" customWidth="1"/>
    <col min="14597" max="14597" width="8.5703125" style="440" customWidth="1"/>
    <col min="14598" max="14598" width="7.140625" style="440" customWidth="1"/>
    <col min="14599" max="14599" width="8.5703125" style="440" customWidth="1"/>
    <col min="14600" max="14600" width="7.140625" style="440" customWidth="1"/>
    <col min="14601" max="14601" width="8.5703125" style="440" customWidth="1"/>
    <col min="14602" max="14602" width="7.140625" style="440" customWidth="1"/>
    <col min="14603" max="14849" width="9.140625" style="440"/>
    <col min="14850" max="14850" width="2.85546875" style="440" customWidth="1"/>
    <col min="14851" max="14851" width="7.140625" style="440" customWidth="1"/>
    <col min="14852" max="14852" width="27.5703125" style="440" customWidth="1"/>
    <col min="14853" max="14853" width="8.5703125" style="440" customWidth="1"/>
    <col min="14854" max="14854" width="7.140625" style="440" customWidth="1"/>
    <col min="14855" max="14855" width="8.5703125" style="440" customWidth="1"/>
    <col min="14856" max="14856" width="7.140625" style="440" customWidth="1"/>
    <col min="14857" max="14857" width="8.5703125" style="440" customWidth="1"/>
    <col min="14858" max="14858" width="7.140625" style="440" customWidth="1"/>
    <col min="14859" max="15105" width="9.140625" style="440"/>
    <col min="15106" max="15106" width="2.85546875" style="440" customWidth="1"/>
    <col min="15107" max="15107" width="7.140625" style="440" customWidth="1"/>
    <col min="15108" max="15108" width="27.5703125" style="440" customWidth="1"/>
    <col min="15109" max="15109" width="8.5703125" style="440" customWidth="1"/>
    <col min="15110" max="15110" width="7.140625" style="440" customWidth="1"/>
    <col min="15111" max="15111" width="8.5703125" style="440" customWidth="1"/>
    <col min="15112" max="15112" width="7.140625" style="440" customWidth="1"/>
    <col min="15113" max="15113" width="8.5703125" style="440" customWidth="1"/>
    <col min="15114" max="15114" width="7.140625" style="440" customWidth="1"/>
    <col min="15115" max="15361" width="9.140625" style="440"/>
    <col min="15362" max="15362" width="2.85546875" style="440" customWidth="1"/>
    <col min="15363" max="15363" width="7.140625" style="440" customWidth="1"/>
    <col min="15364" max="15364" width="27.5703125" style="440" customWidth="1"/>
    <col min="15365" max="15365" width="8.5703125" style="440" customWidth="1"/>
    <col min="15366" max="15366" width="7.140625" style="440" customWidth="1"/>
    <col min="15367" max="15367" width="8.5703125" style="440" customWidth="1"/>
    <col min="15368" max="15368" width="7.140625" style="440" customWidth="1"/>
    <col min="15369" max="15369" width="8.5703125" style="440" customWidth="1"/>
    <col min="15370" max="15370" width="7.140625" style="440" customWidth="1"/>
    <col min="15371" max="15617" width="9.140625" style="440"/>
    <col min="15618" max="15618" width="2.85546875" style="440" customWidth="1"/>
    <col min="15619" max="15619" width="7.140625" style="440" customWidth="1"/>
    <col min="15620" max="15620" width="27.5703125" style="440" customWidth="1"/>
    <col min="15621" max="15621" width="8.5703125" style="440" customWidth="1"/>
    <col min="15622" max="15622" width="7.140625" style="440" customWidth="1"/>
    <col min="15623" max="15623" width="8.5703125" style="440" customWidth="1"/>
    <col min="15624" max="15624" width="7.140625" style="440" customWidth="1"/>
    <col min="15625" max="15625" width="8.5703125" style="440" customWidth="1"/>
    <col min="15626" max="15626" width="7.140625" style="440" customWidth="1"/>
    <col min="15627" max="15873" width="9.140625" style="440"/>
    <col min="15874" max="15874" width="2.85546875" style="440" customWidth="1"/>
    <col min="15875" max="15875" width="7.140625" style="440" customWidth="1"/>
    <col min="15876" max="15876" width="27.5703125" style="440" customWidth="1"/>
    <col min="15877" max="15877" width="8.5703125" style="440" customWidth="1"/>
    <col min="15878" max="15878" width="7.140625" style="440" customWidth="1"/>
    <col min="15879" max="15879" width="8.5703125" style="440" customWidth="1"/>
    <col min="15880" max="15880" width="7.140625" style="440" customWidth="1"/>
    <col min="15881" max="15881" width="8.5703125" style="440" customWidth="1"/>
    <col min="15882" max="15882" width="7.140625" style="440" customWidth="1"/>
    <col min="15883" max="16129" width="9.140625" style="440"/>
    <col min="16130" max="16130" width="2.85546875" style="440" customWidth="1"/>
    <col min="16131" max="16131" width="7.140625" style="440" customWidth="1"/>
    <col min="16132" max="16132" width="27.5703125" style="440" customWidth="1"/>
    <col min="16133" max="16133" width="8.5703125" style="440" customWidth="1"/>
    <col min="16134" max="16134" width="7.140625" style="440" customWidth="1"/>
    <col min="16135" max="16135" width="8.5703125" style="440" customWidth="1"/>
    <col min="16136" max="16136" width="7.140625" style="440" customWidth="1"/>
    <col min="16137" max="16137" width="8.5703125" style="440" customWidth="1"/>
    <col min="16138" max="16138" width="7.140625" style="440" customWidth="1"/>
    <col min="16139" max="16384" width="9.140625" style="440"/>
  </cols>
  <sheetData>
    <row r="1" spans="1:15" s="702" customFormat="1" ht="12.75" customHeight="1" x14ac:dyDescent="0.2">
      <c r="A1" s="695" t="s">
        <v>508</v>
      </c>
      <c r="B1" s="695"/>
      <c r="C1" s="696"/>
      <c r="D1" s="697"/>
      <c r="E1" s="698"/>
      <c r="F1" s="699"/>
      <c r="G1" s="700"/>
      <c r="H1" s="690"/>
      <c r="I1" s="701"/>
    </row>
    <row r="2" spans="1:15" s="381" customFormat="1" ht="26.25" customHeight="1" x14ac:dyDescent="0.2">
      <c r="A2" s="881" t="s">
        <v>630</v>
      </c>
      <c r="B2" s="881"/>
      <c r="C2" s="869"/>
      <c r="D2" s="869"/>
      <c r="E2" s="869"/>
      <c r="F2" s="869"/>
      <c r="G2" s="869"/>
      <c r="H2" s="869"/>
      <c r="I2" s="869"/>
    </row>
    <row r="3" spans="1:15" s="53" customFormat="1" ht="24" customHeight="1" x14ac:dyDescent="0.2">
      <c r="A3" s="883" t="s">
        <v>631</v>
      </c>
      <c r="B3" s="883"/>
      <c r="C3" s="888"/>
      <c r="D3" s="888"/>
      <c r="E3" s="888"/>
      <c r="F3" s="888"/>
      <c r="G3" s="888"/>
      <c r="H3" s="888"/>
      <c r="I3" s="888"/>
    </row>
    <row r="4" spans="1:15" s="53" customFormat="1" ht="12" customHeight="1" x14ac:dyDescent="0.2">
      <c r="A4" s="643"/>
      <c r="B4" s="643"/>
      <c r="C4" s="758"/>
      <c r="D4" s="758"/>
      <c r="E4" s="758"/>
      <c r="F4" s="758"/>
      <c r="G4" s="758"/>
      <c r="H4" s="758"/>
      <c r="I4" s="758"/>
    </row>
    <row r="5" spans="1:15" s="53" customFormat="1" ht="10.5" customHeight="1" x14ac:dyDescent="0.2">
      <c r="A5" s="262"/>
      <c r="B5" s="262"/>
      <c r="C5" s="383"/>
      <c r="D5" s="264"/>
      <c r="E5" s="384" t="s">
        <v>103</v>
      </c>
      <c r="F5" s="738"/>
      <c r="G5" s="384" t="s">
        <v>74</v>
      </c>
      <c r="H5" s="739"/>
      <c r="I5" s="304" t="s">
        <v>75</v>
      </c>
      <c r="J5" s="308"/>
      <c r="K5" s="78"/>
      <c r="L5" s="78"/>
    </row>
    <row r="6" spans="1:15" s="53" customFormat="1" ht="10.5" customHeight="1" x14ac:dyDescent="0.2">
      <c r="A6" s="63"/>
      <c r="B6" s="63"/>
      <c r="C6" s="57"/>
      <c r="D6" s="58"/>
      <c r="E6" s="265" t="s">
        <v>157</v>
      </c>
      <c r="F6" s="740"/>
      <c r="G6" s="265" t="s">
        <v>320</v>
      </c>
      <c r="H6" s="725"/>
      <c r="I6" s="247" t="s">
        <v>261</v>
      </c>
      <c r="J6" s="308"/>
      <c r="K6" s="78"/>
      <c r="L6" s="78"/>
    </row>
    <row r="7" spans="1:15" s="53" customFormat="1" ht="10.5" customHeight="1" x14ac:dyDescent="0.2">
      <c r="A7" s="63"/>
      <c r="B7" s="63"/>
      <c r="C7" s="57"/>
      <c r="D7" s="58"/>
      <c r="E7" s="265"/>
      <c r="F7" s="740"/>
      <c r="G7" s="265" t="s">
        <v>321</v>
      </c>
      <c r="H7" s="725"/>
      <c r="I7" s="247" t="s">
        <v>262</v>
      </c>
      <c r="J7" s="308"/>
      <c r="K7" s="78"/>
      <c r="L7" s="78"/>
    </row>
    <row r="8" spans="1:15" s="53" customFormat="1" ht="10.5" customHeight="1" x14ac:dyDescent="0.2">
      <c r="A8" s="63"/>
      <c r="B8" s="63"/>
      <c r="C8" s="57"/>
      <c r="D8" s="58"/>
      <c r="E8" s="268" t="s">
        <v>104</v>
      </c>
      <c r="F8" s="741"/>
      <c r="G8" s="268" t="s">
        <v>80</v>
      </c>
      <c r="H8" s="726"/>
      <c r="I8" s="300" t="s">
        <v>81</v>
      </c>
      <c r="J8" s="308"/>
      <c r="K8" s="78"/>
      <c r="L8" s="78"/>
    </row>
    <row r="9" spans="1:15" s="53" customFormat="1" ht="10.5" customHeight="1" x14ac:dyDescent="0.2">
      <c r="A9" s="63"/>
      <c r="B9" s="63"/>
      <c r="C9" s="57"/>
      <c r="D9" s="58"/>
      <c r="E9" s="268" t="s">
        <v>85</v>
      </c>
      <c r="F9" s="741"/>
      <c r="G9" s="268" t="s">
        <v>83</v>
      </c>
      <c r="H9" s="726"/>
      <c r="I9" s="300" t="s">
        <v>84</v>
      </c>
      <c r="J9" s="308"/>
      <c r="K9" s="78"/>
      <c r="L9" s="78"/>
    </row>
    <row r="10" spans="1:15" s="70" customFormat="1" ht="10.5" customHeight="1" x14ac:dyDescent="0.2">
      <c r="A10" s="66"/>
      <c r="B10" s="66"/>
      <c r="C10" s="67"/>
      <c r="D10" s="68"/>
      <c r="E10" s="268" t="s">
        <v>479</v>
      </c>
      <c r="F10" s="741"/>
      <c r="G10" s="268" t="s">
        <v>86</v>
      </c>
      <c r="H10" s="742"/>
      <c r="I10" s="307" t="s">
        <v>87</v>
      </c>
      <c r="J10" s="308"/>
    </row>
    <row r="11" spans="1:15" s="642" customFormat="1" ht="10.5" customHeight="1" x14ac:dyDescent="0.2">
      <c r="A11" s="71"/>
      <c r="B11" s="71"/>
      <c r="C11" s="60"/>
      <c r="D11" s="72"/>
      <c r="E11" s="269"/>
      <c r="F11" s="743"/>
      <c r="G11" s="269" t="s">
        <v>88</v>
      </c>
      <c r="H11" s="744"/>
      <c r="I11" s="309" t="s">
        <v>319</v>
      </c>
      <c r="J11" s="307"/>
      <c r="K11" s="70"/>
      <c r="L11" s="70"/>
    </row>
    <row r="12" spans="1:15" s="642" customFormat="1" ht="12" customHeight="1" x14ac:dyDescent="0.2">
      <c r="A12" s="75"/>
      <c r="B12" s="75"/>
      <c r="C12" s="67"/>
      <c r="D12" s="68"/>
      <c r="E12" s="231"/>
      <c r="F12" s="231"/>
      <c r="G12" s="231"/>
      <c r="H12" s="231"/>
      <c r="I12" s="231"/>
      <c r="J12" s="518" t="s">
        <v>217</v>
      </c>
      <c r="K12" s="70"/>
      <c r="L12" s="70"/>
    </row>
    <row r="13" spans="1:15" s="79" customFormat="1" ht="12" customHeight="1" x14ac:dyDescent="0.2">
      <c r="A13" s="30"/>
      <c r="B13" s="549" t="s">
        <v>588</v>
      </c>
      <c r="C13" s="30"/>
      <c r="D13" s="103"/>
      <c r="E13" s="782">
        <v>325.92700000000002</v>
      </c>
      <c r="F13" s="745"/>
      <c r="G13" s="782">
        <v>12.1341</v>
      </c>
      <c r="H13" s="746"/>
      <c r="I13" s="782">
        <v>37.229502311867378</v>
      </c>
      <c r="J13" s="703"/>
    </row>
    <row r="14" spans="1:15" s="78" customFormat="1" ht="12" customHeight="1" x14ac:dyDescent="0.2">
      <c r="A14" s="402"/>
      <c r="B14" s="550" t="s">
        <v>503</v>
      </c>
      <c r="C14" s="43"/>
      <c r="D14" s="11"/>
      <c r="E14" s="638">
        <v>288</v>
      </c>
      <c r="F14" s="768" t="s">
        <v>217</v>
      </c>
      <c r="G14" s="638">
        <v>16</v>
      </c>
      <c r="H14" s="769" t="s">
        <v>217</v>
      </c>
      <c r="I14" s="638">
        <v>57</v>
      </c>
      <c r="J14" s="703"/>
      <c r="K14" s="79"/>
      <c r="L14" s="79"/>
      <c r="M14" s="79"/>
      <c r="N14" s="79"/>
      <c r="O14" s="79"/>
    </row>
    <row r="15" spans="1:15" s="81" customFormat="1" ht="5.25" customHeight="1" x14ac:dyDescent="0.2">
      <c r="A15" s="257"/>
      <c r="B15" s="257"/>
      <c r="C15" s="257"/>
      <c r="D15" s="242"/>
      <c r="E15" s="252"/>
      <c r="F15" s="567"/>
      <c r="G15" s="251"/>
      <c r="H15" s="518"/>
      <c r="I15" s="243"/>
    </row>
    <row r="16" spans="1:15" x14ac:dyDescent="0.2">
      <c r="A16" s="63" t="s">
        <v>488</v>
      </c>
      <c r="B16" s="63"/>
    </row>
    <row r="17" spans="1:10" ht="33.75" customHeight="1" x14ac:dyDescent="0.2">
      <c r="A17" s="889" t="s">
        <v>656</v>
      </c>
      <c r="B17" s="889"/>
      <c r="C17" s="889"/>
      <c r="D17" s="889"/>
      <c r="E17" s="889"/>
      <c r="F17" s="889"/>
      <c r="G17" s="889"/>
      <c r="H17" s="889"/>
      <c r="I17" s="889"/>
      <c r="J17" s="889"/>
    </row>
    <row r="18" spans="1:10" ht="24.75" customHeight="1" x14ac:dyDescent="0.2">
      <c r="A18" s="890" t="s">
        <v>514</v>
      </c>
      <c r="B18" s="890"/>
      <c r="C18" s="890"/>
      <c r="D18" s="890"/>
      <c r="E18" s="890"/>
      <c r="F18" s="890"/>
      <c r="G18" s="890"/>
      <c r="H18" s="890"/>
      <c r="I18" s="890"/>
      <c r="J18" s="890"/>
    </row>
  </sheetData>
  <mergeCells count="4">
    <mergeCell ref="A2:I2"/>
    <mergeCell ref="A3:I3"/>
    <mergeCell ref="A17:J17"/>
    <mergeCell ref="A18:J18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/>
  <dimension ref="A1:R52"/>
  <sheetViews>
    <sheetView showGridLines="0" zoomScaleNormal="100" zoomScaleSheetLayoutView="100" workbookViewId="0"/>
  </sheetViews>
  <sheetFormatPr defaultRowHeight="12.75" x14ac:dyDescent="0.2"/>
  <cols>
    <col min="1" max="1" width="2" style="92" customWidth="1"/>
    <col min="2" max="2" width="4.28515625" style="142" customWidth="1"/>
    <col min="3" max="3" width="12.7109375" style="86" customWidth="1"/>
    <col min="4" max="4" width="8.7109375" style="143" customWidth="1"/>
    <col min="5" max="5" width="1.28515625" style="143" customWidth="1"/>
    <col min="6" max="6" width="8.7109375" style="2" customWidth="1"/>
    <col min="7" max="7" width="1.28515625" style="2" customWidth="1"/>
    <col min="8" max="8" width="8.7109375" style="2" customWidth="1"/>
    <col min="9" max="9" width="1.28515625" style="2" customWidth="1"/>
    <col min="10" max="10" width="8.7109375" style="2" customWidth="1"/>
    <col min="11" max="11" width="1.28515625" style="2" customWidth="1"/>
    <col min="12" max="12" width="8.7109375" style="2" customWidth="1"/>
    <col min="13" max="13" width="1.28515625" style="2" customWidth="1"/>
    <col min="14" max="14" width="8.7109375" style="2" customWidth="1"/>
    <col min="15" max="15" width="1.28515625" style="2" customWidth="1"/>
    <col min="16" max="16" width="8.7109375" style="2" customWidth="1"/>
    <col min="17" max="17" width="1.28515625" customWidth="1"/>
    <col min="23" max="23" width="9.140625" customWidth="1"/>
    <col min="25" max="25" width="9.140625" customWidth="1"/>
    <col min="27" max="27" width="9.140625" customWidth="1"/>
  </cols>
  <sheetData>
    <row r="1" spans="1:17" s="53" customFormat="1" ht="12.75" customHeight="1" x14ac:dyDescent="0.2">
      <c r="A1" s="56" t="s">
        <v>110</v>
      </c>
      <c r="B1" s="131"/>
      <c r="C1" s="55"/>
      <c r="D1" s="55"/>
      <c r="E1" s="55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s="53" customFormat="1" x14ac:dyDescent="0.2">
      <c r="A2" s="892" t="s">
        <v>632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892"/>
      <c r="Q2" s="892"/>
    </row>
    <row r="3" spans="1:17" s="53" customFormat="1" ht="25.5" customHeight="1" x14ac:dyDescent="0.2">
      <c r="A3" s="891" t="s">
        <v>633</v>
      </c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</row>
    <row r="4" spans="1:17" x14ac:dyDescent="0.2">
      <c r="A4" s="262" t="s">
        <v>454</v>
      </c>
      <c r="B4" s="263"/>
      <c r="C4" s="264"/>
      <c r="D4" s="186" t="s">
        <v>309</v>
      </c>
      <c r="E4" s="212"/>
      <c r="F4" s="212"/>
      <c r="G4" s="391"/>
      <c r="H4" s="185"/>
      <c r="I4" s="185"/>
      <c r="J4" s="185"/>
      <c r="K4" s="186"/>
      <c r="L4" s="186"/>
      <c r="M4" s="186"/>
      <c r="N4" s="186"/>
      <c r="O4" s="186"/>
      <c r="P4" s="186"/>
      <c r="Q4" s="78"/>
    </row>
    <row r="5" spans="1:17" x14ac:dyDescent="0.2">
      <c r="A5" s="137" t="s">
        <v>111</v>
      </c>
      <c r="B5" s="137"/>
      <c r="C5" s="138"/>
      <c r="D5" s="310" t="s">
        <v>114</v>
      </c>
      <c r="E5" s="304"/>
      <c r="F5" s="304" t="s">
        <v>378</v>
      </c>
      <c r="G5" s="304"/>
      <c r="H5" s="304" t="s">
        <v>339</v>
      </c>
      <c r="I5" s="304"/>
      <c r="J5" s="304" t="s">
        <v>379</v>
      </c>
      <c r="K5" s="304"/>
      <c r="L5" s="304" t="s">
        <v>380</v>
      </c>
      <c r="M5" s="304"/>
      <c r="N5" s="304" t="s">
        <v>381</v>
      </c>
      <c r="O5" s="304"/>
      <c r="P5" s="304" t="s">
        <v>105</v>
      </c>
      <c r="Q5" s="139"/>
    </row>
    <row r="6" spans="1:17" x14ac:dyDescent="0.2">
      <c r="A6" s="140" t="s">
        <v>112</v>
      </c>
      <c r="B6" s="137"/>
      <c r="C6" s="138"/>
      <c r="D6" s="311" t="s">
        <v>124</v>
      </c>
      <c r="E6" s="247"/>
      <c r="F6" s="247" t="s">
        <v>357</v>
      </c>
      <c r="G6" s="247"/>
      <c r="H6" s="247" t="s">
        <v>358</v>
      </c>
      <c r="I6" s="247"/>
      <c r="J6" s="247" t="s">
        <v>359</v>
      </c>
      <c r="K6" s="247"/>
      <c r="L6" s="247" t="s">
        <v>360</v>
      </c>
      <c r="M6" s="247"/>
      <c r="N6" s="247" t="s">
        <v>361</v>
      </c>
      <c r="O6" s="247"/>
      <c r="P6" s="247" t="s">
        <v>106</v>
      </c>
      <c r="Q6" s="139"/>
    </row>
    <row r="7" spans="1:17" x14ac:dyDescent="0.2">
      <c r="A7" s="140" t="s">
        <v>113</v>
      </c>
      <c r="B7" s="137"/>
      <c r="C7" s="138"/>
      <c r="D7" s="243"/>
      <c r="E7" s="247"/>
      <c r="F7" s="247" t="s">
        <v>366</v>
      </c>
      <c r="G7" s="247"/>
      <c r="H7" s="247" t="s">
        <v>367</v>
      </c>
      <c r="I7" s="247"/>
      <c r="J7" s="247" t="s">
        <v>351</v>
      </c>
      <c r="K7" s="247"/>
      <c r="L7" s="247" t="s">
        <v>368</v>
      </c>
      <c r="M7" s="247"/>
      <c r="N7" s="247" t="s">
        <v>369</v>
      </c>
      <c r="O7" s="247"/>
      <c r="P7" s="247" t="s">
        <v>107</v>
      </c>
      <c r="Q7" s="139"/>
    </row>
    <row r="8" spans="1:17" x14ac:dyDescent="0.2">
      <c r="A8" s="137"/>
      <c r="B8" s="137"/>
      <c r="C8" s="138"/>
      <c r="D8" s="243"/>
      <c r="E8" s="247"/>
      <c r="F8" s="247" t="s">
        <v>375</v>
      </c>
      <c r="G8" s="247"/>
      <c r="H8" s="247"/>
      <c r="I8" s="247"/>
      <c r="J8" s="247"/>
      <c r="K8" s="247"/>
      <c r="L8" s="247" t="s">
        <v>146</v>
      </c>
      <c r="M8" s="247"/>
      <c r="N8" s="247" t="s">
        <v>376</v>
      </c>
      <c r="O8" s="247"/>
      <c r="P8" s="247"/>
      <c r="Q8" s="139"/>
    </row>
    <row r="9" spans="1:17" x14ac:dyDescent="0.2">
      <c r="A9" s="259"/>
      <c r="B9" s="259"/>
      <c r="C9" s="260"/>
      <c r="D9" s="246"/>
      <c r="E9" s="303"/>
      <c r="F9" s="303"/>
      <c r="G9" s="303"/>
      <c r="H9" s="303"/>
      <c r="I9" s="303"/>
      <c r="J9" s="303"/>
      <c r="K9" s="303"/>
      <c r="L9" s="303"/>
      <c r="M9" s="303"/>
      <c r="N9" s="303" t="s">
        <v>66</v>
      </c>
      <c r="O9" s="303"/>
      <c r="P9" s="303"/>
      <c r="Q9" s="139"/>
    </row>
    <row r="10" spans="1:17" x14ac:dyDescent="0.2">
      <c r="A10" s="137"/>
      <c r="B10" s="137"/>
      <c r="C10" s="138"/>
      <c r="E10" s="514"/>
      <c r="G10" s="514"/>
      <c r="I10" s="514"/>
      <c r="K10" s="514"/>
      <c r="M10" s="514"/>
      <c r="O10" s="514"/>
      <c r="Q10" s="514"/>
    </row>
    <row r="11" spans="1:17" x14ac:dyDescent="0.2">
      <c r="A11" s="62" t="s">
        <v>323</v>
      </c>
      <c r="B11" s="133"/>
      <c r="C11" s="58"/>
      <c r="D11" s="782">
        <v>1559597</v>
      </c>
      <c r="E11" s="514"/>
      <c r="F11" s="779">
        <v>50411</v>
      </c>
      <c r="G11" s="514"/>
      <c r="H11" s="779">
        <v>59667</v>
      </c>
      <c r="I11" s="514"/>
      <c r="J11" s="779">
        <v>52162</v>
      </c>
      <c r="K11" s="514"/>
      <c r="L11" s="808" t="s">
        <v>517</v>
      </c>
      <c r="M11" s="514"/>
      <c r="N11" s="779">
        <v>5582</v>
      </c>
      <c r="O11" s="514"/>
      <c r="P11" s="779">
        <v>1166176</v>
      </c>
      <c r="Q11" s="514"/>
    </row>
    <row r="12" spans="1:17" x14ac:dyDescent="0.2">
      <c r="A12" s="62" t="s">
        <v>220</v>
      </c>
      <c r="B12" s="133"/>
      <c r="C12" s="58"/>
      <c r="D12" s="782">
        <v>276828</v>
      </c>
      <c r="E12" s="514"/>
      <c r="F12" s="779">
        <v>2497</v>
      </c>
      <c r="G12" s="514"/>
      <c r="H12" s="779">
        <v>78749</v>
      </c>
      <c r="I12" s="514"/>
      <c r="J12" s="779">
        <v>47205</v>
      </c>
      <c r="K12" s="514"/>
      <c r="L12" s="779">
        <v>53002</v>
      </c>
      <c r="M12" s="514"/>
      <c r="N12" s="779">
        <v>12708</v>
      </c>
      <c r="O12" s="514"/>
      <c r="P12" s="779">
        <v>40640</v>
      </c>
      <c r="Q12" s="514"/>
    </row>
    <row r="13" spans="1:17" x14ac:dyDescent="0.2">
      <c r="A13" s="62" t="s">
        <v>221</v>
      </c>
      <c r="B13" s="133"/>
      <c r="C13" s="58"/>
      <c r="D13" s="782">
        <v>433569</v>
      </c>
      <c r="E13" s="514"/>
      <c r="F13" s="779">
        <v>67766</v>
      </c>
      <c r="G13" s="514"/>
      <c r="H13" s="779">
        <v>37821</v>
      </c>
      <c r="I13" s="514"/>
      <c r="J13" s="779">
        <v>15110</v>
      </c>
      <c r="K13" s="514"/>
      <c r="L13" s="779">
        <v>222279</v>
      </c>
      <c r="M13" s="514"/>
      <c r="N13" s="779">
        <v>5446</v>
      </c>
      <c r="O13" s="514"/>
      <c r="P13" s="779">
        <v>45737</v>
      </c>
      <c r="Q13" s="514"/>
    </row>
    <row r="14" spans="1:17" x14ac:dyDescent="0.2">
      <c r="A14" s="62" t="s">
        <v>222</v>
      </c>
      <c r="B14" s="133"/>
      <c r="C14" s="58"/>
      <c r="D14" s="782">
        <v>741850</v>
      </c>
      <c r="E14" s="514"/>
      <c r="F14" s="779">
        <v>6249</v>
      </c>
      <c r="G14" s="514"/>
      <c r="H14" s="779">
        <v>89717</v>
      </c>
      <c r="I14" s="514"/>
      <c r="J14" s="779">
        <v>100614</v>
      </c>
      <c r="K14" s="514"/>
      <c r="L14" s="779">
        <v>68026</v>
      </c>
      <c r="M14" s="514"/>
      <c r="N14" s="779">
        <v>47095</v>
      </c>
      <c r="O14" s="514"/>
      <c r="P14" s="779">
        <v>367330</v>
      </c>
      <c r="Q14" s="514"/>
    </row>
    <row r="15" spans="1:17" x14ac:dyDescent="0.2">
      <c r="A15" s="62" t="s">
        <v>223</v>
      </c>
      <c r="B15" s="133"/>
      <c r="C15" s="58"/>
      <c r="D15" s="782">
        <v>129732</v>
      </c>
      <c r="E15" s="514"/>
      <c r="F15" s="808" t="s">
        <v>517</v>
      </c>
      <c r="G15" s="514"/>
      <c r="H15" s="779">
        <v>13205</v>
      </c>
      <c r="I15" s="514"/>
      <c r="J15" s="808" t="s">
        <v>517</v>
      </c>
      <c r="K15" s="514"/>
      <c r="L15" s="779">
        <v>6557</v>
      </c>
      <c r="M15" s="514"/>
      <c r="N15" s="808" t="s">
        <v>517</v>
      </c>
      <c r="O15" s="514"/>
      <c r="P15" s="779">
        <v>93441</v>
      </c>
      <c r="Q15" s="514"/>
    </row>
    <row r="16" spans="1:17" x14ac:dyDescent="0.2">
      <c r="A16" s="62" t="s">
        <v>115</v>
      </c>
      <c r="B16" s="133"/>
      <c r="C16" s="58"/>
      <c r="D16" s="782">
        <v>3711126</v>
      </c>
      <c r="E16" s="514"/>
      <c r="F16" s="779">
        <v>512338</v>
      </c>
      <c r="G16" s="514"/>
      <c r="H16" s="779">
        <v>153017</v>
      </c>
      <c r="I16" s="514"/>
      <c r="J16" s="779">
        <v>89741</v>
      </c>
      <c r="K16" s="514"/>
      <c r="L16" s="779">
        <v>860535</v>
      </c>
      <c r="M16" s="514"/>
      <c r="N16" s="779">
        <v>422885</v>
      </c>
      <c r="O16" s="514"/>
      <c r="P16" s="779">
        <v>943085</v>
      </c>
      <c r="Q16" s="514"/>
    </row>
    <row r="17" spans="1:18" x14ac:dyDescent="0.2">
      <c r="A17" s="62" t="s">
        <v>224</v>
      </c>
      <c r="B17" s="133"/>
      <c r="C17" s="58"/>
      <c r="D17" s="782">
        <v>116580</v>
      </c>
      <c r="E17" s="514"/>
      <c r="F17" s="779">
        <v>23531</v>
      </c>
      <c r="G17" s="514"/>
      <c r="H17" s="779">
        <v>2274</v>
      </c>
      <c r="I17" s="514"/>
      <c r="J17" s="779">
        <v>10374</v>
      </c>
      <c r="K17" s="514"/>
      <c r="L17" s="779">
        <v>10645</v>
      </c>
      <c r="M17" s="514"/>
      <c r="N17" s="779">
        <v>1402</v>
      </c>
      <c r="O17" s="514"/>
      <c r="P17" s="779">
        <v>18909</v>
      </c>
      <c r="Q17" s="514"/>
    </row>
    <row r="18" spans="1:18" x14ac:dyDescent="0.2">
      <c r="A18" s="62" t="s">
        <v>225</v>
      </c>
      <c r="B18" s="133"/>
      <c r="C18" s="58"/>
      <c r="D18" s="782">
        <v>508086</v>
      </c>
      <c r="E18" s="514"/>
      <c r="F18" s="808" t="s">
        <v>517</v>
      </c>
      <c r="G18" s="514"/>
      <c r="H18" s="779">
        <v>98190</v>
      </c>
      <c r="I18" s="514"/>
      <c r="J18" s="779">
        <v>14392</v>
      </c>
      <c r="K18" s="514"/>
      <c r="L18" s="779">
        <v>16143</v>
      </c>
      <c r="M18" s="514"/>
      <c r="N18" s="808" t="s">
        <v>517</v>
      </c>
      <c r="O18" s="514"/>
      <c r="P18" s="779">
        <v>194509</v>
      </c>
      <c r="Q18" s="514"/>
    </row>
    <row r="19" spans="1:18" x14ac:dyDescent="0.2">
      <c r="A19" s="62" t="s">
        <v>226</v>
      </c>
      <c r="B19" s="133"/>
      <c r="C19" s="58"/>
      <c r="D19" s="782">
        <v>120942</v>
      </c>
      <c r="E19" s="514"/>
      <c r="F19" s="808" t="s">
        <v>517</v>
      </c>
      <c r="G19" s="514"/>
      <c r="H19" s="779">
        <v>3108</v>
      </c>
      <c r="I19" s="514"/>
      <c r="J19" s="808" t="s">
        <v>517</v>
      </c>
      <c r="K19" s="514"/>
      <c r="L19" s="779">
        <v>1973</v>
      </c>
      <c r="M19" s="514"/>
      <c r="N19" s="779">
        <v>3293</v>
      </c>
      <c r="O19" s="514"/>
      <c r="P19" s="779">
        <v>28558</v>
      </c>
      <c r="Q19" s="514"/>
    </row>
    <row r="20" spans="1:18" x14ac:dyDescent="0.2">
      <c r="A20" s="62" t="s">
        <v>116</v>
      </c>
      <c r="B20" s="133"/>
      <c r="C20" s="58"/>
      <c r="D20" s="782">
        <v>1729280</v>
      </c>
      <c r="E20" s="514"/>
      <c r="F20" s="779">
        <v>143861</v>
      </c>
      <c r="G20" s="514"/>
      <c r="H20" s="779">
        <v>43671</v>
      </c>
      <c r="I20" s="514"/>
      <c r="J20" s="779">
        <v>150626</v>
      </c>
      <c r="K20" s="514"/>
      <c r="L20" s="779">
        <v>168264</v>
      </c>
      <c r="M20" s="514"/>
      <c r="N20" s="779">
        <v>72712</v>
      </c>
      <c r="O20" s="514"/>
      <c r="P20" s="779">
        <v>440638</v>
      </c>
      <c r="Q20" s="514"/>
    </row>
    <row r="21" spans="1:18" x14ac:dyDescent="0.2">
      <c r="A21" s="62" t="s">
        <v>227</v>
      </c>
      <c r="B21" s="133"/>
      <c r="C21" s="58"/>
      <c r="D21" s="782">
        <v>2061618</v>
      </c>
      <c r="E21" s="514"/>
      <c r="F21" s="779">
        <v>112674</v>
      </c>
      <c r="G21" s="514"/>
      <c r="H21" s="779">
        <v>9830</v>
      </c>
      <c r="I21" s="514"/>
      <c r="J21" s="779">
        <v>261652</v>
      </c>
      <c r="K21" s="514"/>
      <c r="L21" s="779">
        <v>18476</v>
      </c>
      <c r="M21" s="514"/>
      <c r="N21" s="779">
        <v>117779</v>
      </c>
      <c r="O21" s="514"/>
      <c r="P21" s="779">
        <v>357406</v>
      </c>
      <c r="Q21" s="514"/>
    </row>
    <row r="22" spans="1:18" x14ac:dyDescent="0.2">
      <c r="A22" s="62" t="s">
        <v>228</v>
      </c>
      <c r="B22" s="133"/>
      <c r="C22" s="58"/>
      <c r="D22" s="782">
        <v>88272</v>
      </c>
      <c r="E22" s="514"/>
      <c r="F22" s="779">
        <v>3945</v>
      </c>
      <c r="G22" s="514"/>
      <c r="H22" s="808" t="s">
        <v>517</v>
      </c>
      <c r="I22" s="514"/>
      <c r="J22" s="779">
        <v>38963</v>
      </c>
      <c r="K22" s="514"/>
      <c r="L22" s="779">
        <v>15738</v>
      </c>
      <c r="M22" s="514"/>
      <c r="N22" s="808" t="s">
        <v>517</v>
      </c>
      <c r="O22" s="514"/>
      <c r="P22" s="779">
        <v>16076</v>
      </c>
      <c r="Q22" s="514"/>
    </row>
    <row r="23" spans="1:18" x14ac:dyDescent="0.2">
      <c r="A23" s="62" t="s">
        <v>117</v>
      </c>
      <c r="B23" s="133"/>
      <c r="C23" s="58"/>
      <c r="D23" s="782">
        <v>103481</v>
      </c>
      <c r="E23" s="514"/>
      <c r="F23" s="808" t="s">
        <v>517</v>
      </c>
      <c r="G23" s="514"/>
      <c r="H23" s="808" t="s">
        <v>517</v>
      </c>
      <c r="I23" s="514"/>
      <c r="J23" s="779">
        <v>57989</v>
      </c>
      <c r="K23" s="514"/>
      <c r="L23" s="779">
        <v>8978</v>
      </c>
      <c r="M23" s="514"/>
      <c r="N23" s="808" t="s">
        <v>517</v>
      </c>
      <c r="O23" s="514"/>
      <c r="P23" s="779">
        <v>4285</v>
      </c>
      <c r="Q23" s="514"/>
    </row>
    <row r="24" spans="1:18" x14ac:dyDescent="0.2">
      <c r="A24" s="254" t="s">
        <v>606</v>
      </c>
      <c r="B24" s="75"/>
      <c r="C24" s="356"/>
      <c r="D24" s="782">
        <v>11580961</v>
      </c>
      <c r="E24" s="518"/>
      <c r="F24" s="782">
        <v>923272</v>
      </c>
      <c r="G24" s="518"/>
      <c r="H24" s="782">
        <v>589249</v>
      </c>
      <c r="I24" s="518"/>
      <c r="J24" s="782">
        <v>838828</v>
      </c>
      <c r="K24" s="518"/>
      <c r="L24" s="782">
        <v>1450616</v>
      </c>
      <c r="M24" s="518"/>
      <c r="N24" s="782">
        <v>688902</v>
      </c>
      <c r="O24" s="518"/>
      <c r="P24" s="782">
        <v>3716790</v>
      </c>
      <c r="Q24" s="514"/>
      <c r="R24" s="81"/>
    </row>
    <row r="25" spans="1:18" s="440" customFormat="1" x14ac:dyDescent="0.2">
      <c r="A25" s="254" t="s">
        <v>502</v>
      </c>
      <c r="B25" s="75"/>
      <c r="C25" s="356"/>
      <c r="D25" s="487">
        <v>11161598</v>
      </c>
      <c r="E25" s="518" t="s">
        <v>217</v>
      </c>
      <c r="F25" s="487">
        <v>677903</v>
      </c>
      <c r="G25" s="518"/>
      <c r="H25" s="487">
        <v>487829</v>
      </c>
      <c r="I25" s="518"/>
      <c r="J25" s="487">
        <v>699718</v>
      </c>
      <c r="K25" s="518"/>
      <c r="L25" s="487">
        <v>1409566</v>
      </c>
      <c r="M25" s="518"/>
      <c r="N25" s="487">
        <v>661146</v>
      </c>
      <c r="O25" s="518"/>
      <c r="P25" s="487">
        <v>3553091</v>
      </c>
      <c r="Q25" s="514"/>
      <c r="R25" s="81"/>
    </row>
    <row r="26" spans="1:18" x14ac:dyDescent="0.2">
      <c r="A26" s="632"/>
      <c r="B26" s="633"/>
      <c r="C26" s="634"/>
      <c r="D26" s="635"/>
      <c r="E26" s="635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</row>
    <row r="27" spans="1:18" hidden="1" x14ac:dyDescent="0.2">
      <c r="A27" s="132"/>
      <c r="B27" s="133"/>
      <c r="C27" s="58"/>
      <c r="D27" s="63"/>
      <c r="E27" s="63"/>
      <c r="F27" s="58"/>
      <c r="G27" s="58"/>
      <c r="H27" s="58"/>
      <c r="I27" s="58"/>
      <c r="J27" s="1"/>
      <c r="K27" s="1"/>
      <c r="L27" s="1"/>
      <c r="M27" s="1"/>
      <c r="N27" s="1"/>
      <c r="O27" s="1"/>
      <c r="P27" s="1"/>
      <c r="Q27" s="53"/>
    </row>
    <row r="28" spans="1:18" x14ac:dyDescent="0.2">
      <c r="A28" s="115"/>
      <c r="B28" s="71"/>
      <c r="C28" s="61"/>
      <c r="D28" s="134"/>
      <c r="E28" s="134"/>
      <c r="F28" s="12"/>
      <c r="G28" s="12"/>
      <c r="H28" s="12"/>
      <c r="I28" s="12"/>
      <c r="J28" s="12"/>
      <c r="K28" s="12"/>
      <c r="L28" s="12"/>
      <c r="M28" s="12"/>
      <c r="N28" s="12"/>
      <c r="O28" s="64"/>
      <c r="P28" s="81"/>
    </row>
    <row r="29" spans="1:18" x14ac:dyDescent="0.2">
      <c r="A29" s="63" t="s">
        <v>458</v>
      </c>
      <c r="B29" s="133"/>
      <c r="C29" s="58"/>
      <c r="D29" s="12" t="s">
        <v>480</v>
      </c>
      <c r="E29" s="13"/>
      <c r="F29" s="13"/>
      <c r="G29" s="135"/>
      <c r="H29" s="136"/>
      <c r="I29" s="136"/>
      <c r="J29" s="136"/>
      <c r="K29" s="12"/>
      <c r="L29" s="12"/>
      <c r="M29" s="12"/>
      <c r="N29" s="186"/>
      <c r="O29" s="64"/>
      <c r="P29" s="81"/>
    </row>
    <row r="30" spans="1:18" x14ac:dyDescent="0.2">
      <c r="A30" s="137" t="s">
        <v>111</v>
      </c>
      <c r="B30" s="137"/>
      <c r="C30" s="138"/>
      <c r="D30" s="161" t="s">
        <v>353</v>
      </c>
      <c r="E30" s="161"/>
      <c r="F30" s="161" t="s">
        <v>340</v>
      </c>
      <c r="G30" s="161"/>
      <c r="H30" s="161" t="s">
        <v>354</v>
      </c>
      <c r="I30" s="161"/>
      <c r="J30" s="161" t="s">
        <v>62</v>
      </c>
      <c r="K30" s="161"/>
      <c r="L30" s="161" t="s">
        <v>355</v>
      </c>
      <c r="M30" s="161"/>
      <c r="N30" s="247" t="s">
        <v>356</v>
      </c>
      <c r="O30" s="305"/>
      <c r="P30" s="81"/>
    </row>
    <row r="31" spans="1:18" x14ac:dyDescent="0.2">
      <c r="A31" s="140"/>
      <c r="B31" s="137"/>
      <c r="C31" s="138"/>
      <c r="D31" s="161" t="s">
        <v>362</v>
      </c>
      <c r="E31" s="161"/>
      <c r="F31" s="161" t="s">
        <v>140</v>
      </c>
      <c r="G31" s="161"/>
      <c r="H31" s="161" t="s">
        <v>363</v>
      </c>
      <c r="I31" s="161"/>
      <c r="J31" s="161" t="s">
        <v>63</v>
      </c>
      <c r="K31" s="161"/>
      <c r="L31" s="161" t="s">
        <v>364</v>
      </c>
      <c r="M31" s="161"/>
      <c r="N31" s="247" t="s">
        <v>365</v>
      </c>
      <c r="O31" s="305"/>
      <c r="P31"/>
    </row>
    <row r="32" spans="1:18" x14ac:dyDescent="0.2">
      <c r="A32" s="140"/>
      <c r="B32" s="137"/>
      <c r="C32" s="138"/>
      <c r="D32" s="161" t="s">
        <v>370</v>
      </c>
      <c r="E32" s="161"/>
      <c r="F32" s="161" t="s">
        <v>371</v>
      </c>
      <c r="G32" s="161"/>
      <c r="H32" s="161" t="s">
        <v>372</v>
      </c>
      <c r="I32" s="161"/>
      <c r="J32" s="161" t="s">
        <v>64</v>
      </c>
      <c r="K32" s="161"/>
      <c r="L32" s="161" t="s">
        <v>373</v>
      </c>
      <c r="M32" s="161"/>
      <c r="N32" s="247" t="s">
        <v>374</v>
      </c>
      <c r="O32" s="305"/>
      <c r="P32"/>
    </row>
    <row r="33" spans="1:16" x14ac:dyDescent="0.2">
      <c r="A33" s="137"/>
      <c r="B33" s="137"/>
      <c r="C33" s="138"/>
      <c r="D33" s="161" t="s">
        <v>371</v>
      </c>
      <c r="E33" s="161"/>
      <c r="F33" s="161"/>
      <c r="G33" s="161"/>
      <c r="H33" s="161"/>
      <c r="I33" s="161"/>
      <c r="J33" s="161" t="s">
        <v>65</v>
      </c>
      <c r="K33" s="161"/>
      <c r="L33" s="161" t="s">
        <v>377</v>
      </c>
      <c r="M33" s="161"/>
      <c r="N33" s="247" t="s">
        <v>146</v>
      </c>
      <c r="O33" s="305"/>
      <c r="P33"/>
    </row>
    <row r="34" spans="1:16" x14ac:dyDescent="0.2">
      <c r="A34" s="137"/>
      <c r="B34" s="137"/>
      <c r="C34" s="138"/>
      <c r="D34" s="247"/>
      <c r="E34" s="247"/>
      <c r="F34" s="247"/>
      <c r="G34" s="247"/>
      <c r="H34" s="247"/>
      <c r="I34" s="247"/>
      <c r="J34" s="247" t="s">
        <v>67</v>
      </c>
      <c r="K34" s="247"/>
      <c r="L34" s="247"/>
      <c r="M34" s="247"/>
      <c r="N34" s="247" t="s">
        <v>68</v>
      </c>
      <c r="O34" s="305"/>
      <c r="P34"/>
    </row>
    <row r="35" spans="1:16" x14ac:dyDescent="0.2">
      <c r="A35" s="259"/>
      <c r="B35" s="259"/>
      <c r="C35" s="260"/>
      <c r="D35" s="312"/>
      <c r="E35" s="312"/>
      <c r="F35" s="313"/>
      <c r="G35" s="313"/>
      <c r="H35" s="313"/>
      <c r="I35" s="313"/>
      <c r="J35" s="313"/>
      <c r="K35" s="313"/>
      <c r="L35" s="313"/>
      <c r="M35" s="313"/>
      <c r="N35" s="313"/>
      <c r="O35" s="248"/>
      <c r="P35" s="81"/>
    </row>
    <row r="36" spans="1:16" x14ac:dyDescent="0.2">
      <c r="A36" s="62" t="s">
        <v>323</v>
      </c>
      <c r="B36" s="133"/>
      <c r="C36" s="58"/>
      <c r="D36" s="779">
        <v>6297</v>
      </c>
      <c r="E36" s="514"/>
      <c r="F36" s="779">
        <v>166629</v>
      </c>
      <c r="G36" s="514"/>
      <c r="H36" s="808" t="s">
        <v>517</v>
      </c>
      <c r="I36" s="514"/>
      <c r="J36" s="779">
        <v>52673</v>
      </c>
      <c r="K36" s="514"/>
      <c r="L36" s="808" t="s">
        <v>517</v>
      </c>
      <c r="M36" s="514"/>
      <c r="N36" s="808" t="s">
        <v>517</v>
      </c>
      <c r="O36" s="514"/>
      <c r="P36"/>
    </row>
    <row r="37" spans="1:16" x14ac:dyDescent="0.2">
      <c r="A37" s="62" t="s">
        <v>220</v>
      </c>
      <c r="B37" s="133"/>
      <c r="C37" s="58"/>
      <c r="D37" s="779">
        <v>9203</v>
      </c>
      <c r="E37" s="514"/>
      <c r="F37" s="779">
        <v>30352</v>
      </c>
      <c r="G37" s="514"/>
      <c r="H37" s="779">
        <v>1321</v>
      </c>
      <c r="I37" s="514"/>
      <c r="J37" s="779">
        <v>1151</v>
      </c>
      <c r="K37" s="514"/>
      <c r="L37" s="808" t="s">
        <v>517</v>
      </c>
      <c r="M37" s="514"/>
      <c r="N37" s="808" t="s">
        <v>517</v>
      </c>
      <c r="O37" s="514"/>
      <c r="P37"/>
    </row>
    <row r="38" spans="1:16" x14ac:dyDescent="0.2">
      <c r="A38" s="62" t="s">
        <v>221</v>
      </c>
      <c r="B38" s="133"/>
      <c r="C38" s="58"/>
      <c r="D38" s="779">
        <v>4658</v>
      </c>
      <c r="E38" s="514"/>
      <c r="F38" s="779">
        <v>1504</v>
      </c>
      <c r="G38" s="514"/>
      <c r="H38" s="808" t="s">
        <v>517</v>
      </c>
      <c r="I38" s="514"/>
      <c r="J38" s="779">
        <v>16704</v>
      </c>
      <c r="K38" s="514"/>
      <c r="L38" s="779">
        <v>16544</v>
      </c>
      <c r="M38" s="514"/>
      <c r="N38" s="808" t="s">
        <v>517</v>
      </c>
      <c r="O38" s="514"/>
      <c r="P38"/>
    </row>
    <row r="39" spans="1:16" x14ac:dyDescent="0.2">
      <c r="A39" s="62" t="s">
        <v>222</v>
      </c>
      <c r="B39" s="133"/>
      <c r="C39" s="58"/>
      <c r="D39" s="779">
        <v>13262</v>
      </c>
      <c r="E39" s="514"/>
      <c r="F39" s="779">
        <v>18946</v>
      </c>
      <c r="G39" s="514"/>
      <c r="H39" s="779">
        <v>11941</v>
      </c>
      <c r="I39" s="514"/>
      <c r="J39" s="779">
        <v>16167</v>
      </c>
      <c r="K39" s="514"/>
      <c r="L39" s="779">
        <v>2503</v>
      </c>
      <c r="M39" s="514"/>
      <c r="N39" s="808" t="s">
        <v>517</v>
      </c>
      <c r="O39" s="514"/>
      <c r="P39"/>
    </row>
    <row r="40" spans="1:16" x14ac:dyDescent="0.2">
      <c r="A40" s="62" t="s">
        <v>223</v>
      </c>
      <c r="B40" s="133"/>
      <c r="C40" s="58"/>
      <c r="D40" s="779">
        <v>11880</v>
      </c>
      <c r="E40" s="514"/>
      <c r="F40" s="779">
        <v>2965</v>
      </c>
      <c r="G40" s="514"/>
      <c r="H40" s="779">
        <v>1684</v>
      </c>
      <c r="I40" s="514"/>
      <c r="J40" s="808" t="s">
        <v>517</v>
      </c>
      <c r="K40" s="514"/>
      <c r="L40" s="808" t="s">
        <v>517</v>
      </c>
      <c r="M40" s="514"/>
      <c r="N40" s="808" t="s">
        <v>517</v>
      </c>
      <c r="O40" s="514"/>
      <c r="P40"/>
    </row>
    <row r="41" spans="1:16" x14ac:dyDescent="0.2">
      <c r="A41" s="62" t="s">
        <v>115</v>
      </c>
      <c r="B41" s="133"/>
      <c r="C41" s="58"/>
      <c r="D41" s="779">
        <v>53724</v>
      </c>
      <c r="E41" s="514"/>
      <c r="F41" s="779">
        <v>547712</v>
      </c>
      <c r="G41" s="514"/>
      <c r="H41" s="779">
        <v>42442</v>
      </c>
      <c r="I41" s="514"/>
      <c r="J41" s="779">
        <v>34232</v>
      </c>
      <c r="K41" s="514"/>
      <c r="L41" s="779">
        <v>51415</v>
      </c>
      <c r="M41" s="514"/>
      <c r="N41" s="808" t="s">
        <v>517</v>
      </c>
      <c r="O41" s="514"/>
      <c r="P41"/>
    </row>
    <row r="42" spans="1:16" x14ac:dyDescent="0.2">
      <c r="A42" s="62" t="s">
        <v>224</v>
      </c>
      <c r="B42" s="133"/>
      <c r="C42" s="58"/>
      <c r="D42" s="779">
        <v>8856</v>
      </c>
      <c r="E42" s="514"/>
      <c r="F42" s="779">
        <v>2500</v>
      </c>
      <c r="G42" s="514"/>
      <c r="H42" s="779">
        <v>6572</v>
      </c>
      <c r="I42" s="514"/>
      <c r="J42" s="779">
        <v>12414</v>
      </c>
      <c r="K42" s="514"/>
      <c r="L42" s="779">
        <v>13181</v>
      </c>
      <c r="M42" s="514"/>
      <c r="N42" s="779">
        <v>5922</v>
      </c>
      <c r="O42" s="514"/>
      <c r="P42"/>
    </row>
    <row r="43" spans="1:16" x14ac:dyDescent="0.2">
      <c r="A43" s="62" t="s">
        <v>225</v>
      </c>
      <c r="B43" s="133"/>
      <c r="C43" s="58"/>
      <c r="D43" s="779">
        <v>24190</v>
      </c>
      <c r="E43" s="514"/>
      <c r="F43" s="779">
        <v>29663</v>
      </c>
      <c r="G43" s="514"/>
      <c r="H43" s="779">
        <v>15372</v>
      </c>
      <c r="I43" s="514"/>
      <c r="J43" s="779">
        <v>91738</v>
      </c>
      <c r="K43" s="514"/>
      <c r="L43" s="779">
        <v>12109</v>
      </c>
      <c r="M43" s="514"/>
      <c r="N43" s="779">
        <v>11780</v>
      </c>
      <c r="O43" s="514"/>
      <c r="P43"/>
    </row>
    <row r="44" spans="1:16" x14ac:dyDescent="0.2">
      <c r="A44" s="62" t="s">
        <v>226</v>
      </c>
      <c r="B44" s="133"/>
      <c r="C44" s="58"/>
      <c r="D44" s="779">
        <v>7173</v>
      </c>
      <c r="E44" s="514"/>
      <c r="F44" s="779">
        <v>48740</v>
      </c>
      <c r="G44" s="514"/>
      <c r="H44" s="779">
        <v>4200</v>
      </c>
      <c r="I44" s="514"/>
      <c r="J44" s="779">
        <v>22047</v>
      </c>
      <c r="K44" s="514"/>
      <c r="L44" s="779">
        <v>1850</v>
      </c>
      <c r="M44" s="514"/>
      <c r="N44" s="808" t="s">
        <v>517</v>
      </c>
      <c r="O44" s="514"/>
      <c r="P44"/>
    </row>
    <row r="45" spans="1:16" x14ac:dyDescent="0.2">
      <c r="A45" s="62" t="s">
        <v>116</v>
      </c>
      <c r="B45" s="133"/>
      <c r="C45" s="58"/>
      <c r="D45" s="779">
        <v>77694</v>
      </c>
      <c r="E45" s="514"/>
      <c r="F45" s="779">
        <v>304840</v>
      </c>
      <c r="G45" s="514"/>
      <c r="H45" s="779">
        <v>109178</v>
      </c>
      <c r="I45" s="514"/>
      <c r="J45" s="779">
        <v>345</v>
      </c>
      <c r="K45" s="514"/>
      <c r="L45" s="779">
        <v>217451</v>
      </c>
      <c r="M45" s="514"/>
      <c r="N45" s="808" t="s">
        <v>517</v>
      </c>
      <c r="O45" s="514"/>
      <c r="P45"/>
    </row>
    <row r="46" spans="1:16" x14ac:dyDescent="0.2">
      <c r="A46" s="62" t="s">
        <v>227</v>
      </c>
      <c r="B46" s="133"/>
      <c r="C46" s="58"/>
      <c r="D46" s="779">
        <v>96759</v>
      </c>
      <c r="E46" s="514"/>
      <c r="F46" s="779">
        <v>160871</v>
      </c>
      <c r="G46" s="514"/>
      <c r="H46" s="779">
        <v>63856</v>
      </c>
      <c r="I46" s="514"/>
      <c r="J46" s="779">
        <v>833872</v>
      </c>
      <c r="K46" s="514"/>
      <c r="L46" s="779">
        <v>28443</v>
      </c>
      <c r="M46" s="514"/>
      <c r="N46" s="808" t="s">
        <v>517</v>
      </c>
      <c r="O46" s="514"/>
      <c r="P46"/>
    </row>
    <row r="47" spans="1:16" x14ac:dyDescent="0.2">
      <c r="A47" s="62" t="s">
        <v>228</v>
      </c>
      <c r="B47" s="133"/>
      <c r="C47" s="58"/>
      <c r="D47" s="779">
        <v>2234</v>
      </c>
      <c r="E47" s="514"/>
      <c r="F47" s="779">
        <v>1410</v>
      </c>
      <c r="G47" s="514"/>
      <c r="H47" s="779">
        <v>7407</v>
      </c>
      <c r="I47" s="514"/>
      <c r="J47" s="779">
        <v>378</v>
      </c>
      <c r="K47" s="514"/>
      <c r="L47" s="779">
        <v>2121</v>
      </c>
      <c r="M47" s="514"/>
      <c r="N47" s="808" t="s">
        <v>517</v>
      </c>
      <c r="O47" s="514"/>
      <c r="P47"/>
    </row>
    <row r="48" spans="1:16" x14ac:dyDescent="0.2">
      <c r="A48" s="62" t="s">
        <v>117</v>
      </c>
      <c r="B48" s="133"/>
      <c r="C48" s="58"/>
      <c r="D48" s="779">
        <v>219</v>
      </c>
      <c r="E48" s="514"/>
      <c r="F48" s="779">
        <v>27398</v>
      </c>
      <c r="G48" s="514"/>
      <c r="H48" s="779">
        <v>3428</v>
      </c>
      <c r="I48" s="514"/>
      <c r="J48" s="779">
        <v>187</v>
      </c>
      <c r="K48" s="514"/>
      <c r="L48" s="779">
        <v>997</v>
      </c>
      <c r="M48" s="514"/>
      <c r="N48" s="808" t="s">
        <v>517</v>
      </c>
      <c r="O48" s="514"/>
      <c r="P48"/>
    </row>
    <row r="49" spans="1:16" x14ac:dyDescent="0.2">
      <c r="A49" s="254" t="s">
        <v>606</v>
      </c>
      <c r="B49" s="75"/>
      <c r="C49" s="356"/>
      <c r="D49" s="782">
        <v>316149</v>
      </c>
      <c r="E49" s="518"/>
      <c r="F49" s="782">
        <v>1343530</v>
      </c>
      <c r="G49" s="518"/>
      <c r="H49" s="782">
        <v>267401</v>
      </c>
      <c r="I49" s="518"/>
      <c r="J49" s="782">
        <v>1081908</v>
      </c>
      <c r="K49" s="518"/>
      <c r="L49" s="782">
        <v>346614</v>
      </c>
      <c r="M49" s="518"/>
      <c r="N49" s="782">
        <v>17702</v>
      </c>
      <c r="O49" s="514"/>
      <c r="P49" s="81"/>
    </row>
    <row r="50" spans="1:16" s="440" customFormat="1" x14ac:dyDescent="0.2">
      <c r="A50" s="120" t="s">
        <v>502</v>
      </c>
      <c r="B50" s="141"/>
      <c r="C50" s="134"/>
      <c r="D50" s="488">
        <v>353503</v>
      </c>
      <c r="E50" s="525"/>
      <c r="F50" s="488">
        <v>1290412</v>
      </c>
      <c r="G50" s="525"/>
      <c r="H50" s="488">
        <v>414329</v>
      </c>
      <c r="I50" s="525"/>
      <c r="J50" s="488">
        <v>1178054</v>
      </c>
      <c r="K50" s="525"/>
      <c r="L50" s="488">
        <v>422706</v>
      </c>
      <c r="M50" s="525"/>
      <c r="N50" s="488">
        <v>13341</v>
      </c>
      <c r="O50" s="514"/>
      <c r="P50" s="81"/>
    </row>
    <row r="51" spans="1:16" ht="21" customHeight="1" x14ac:dyDescent="0.2">
      <c r="O51" s="80"/>
      <c r="P51" s="81"/>
    </row>
    <row r="52" spans="1:16" x14ac:dyDescent="0.2">
      <c r="P52"/>
    </row>
  </sheetData>
  <mergeCells count="2">
    <mergeCell ref="A3:P3"/>
    <mergeCell ref="A2:Q2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/>
  <dimension ref="A1:AD53"/>
  <sheetViews>
    <sheetView showGridLines="0" zoomScaleNormal="100" zoomScaleSheetLayoutView="100" workbookViewId="0"/>
  </sheetViews>
  <sheetFormatPr defaultRowHeight="12.75" x14ac:dyDescent="0.2"/>
  <cols>
    <col min="1" max="1" width="2" style="92" customWidth="1"/>
    <col min="2" max="2" width="4.28515625" style="142" customWidth="1"/>
    <col min="3" max="3" width="12.7109375" style="86" customWidth="1"/>
    <col min="4" max="4" width="8.7109375" style="143" customWidth="1"/>
    <col min="5" max="5" width="1.28515625" style="143" customWidth="1"/>
    <col min="6" max="6" width="8.7109375" style="2" customWidth="1"/>
    <col min="7" max="7" width="1.28515625" style="2" customWidth="1"/>
    <col min="8" max="8" width="8.7109375" style="2" customWidth="1"/>
    <col min="9" max="9" width="1.28515625" style="2" customWidth="1"/>
    <col min="10" max="10" width="8.7109375" style="2" customWidth="1"/>
    <col min="11" max="11" width="1.28515625" style="2" customWidth="1"/>
    <col min="12" max="12" width="8.7109375" style="2" customWidth="1"/>
    <col min="13" max="13" width="1.28515625" style="2" customWidth="1"/>
    <col min="14" max="14" width="8.7109375" style="2" customWidth="1"/>
    <col min="15" max="15" width="1.28515625" style="2" customWidth="1"/>
    <col min="16" max="16" width="8.7109375" style="2" customWidth="1"/>
    <col min="17" max="17" width="1.28515625" customWidth="1"/>
    <col min="18" max="18" width="6.5703125" style="2" customWidth="1"/>
    <col min="19" max="19" width="3.7109375" style="2" customWidth="1"/>
    <col min="20" max="20" width="7.85546875" style="2" customWidth="1"/>
    <col min="21" max="21" width="0.85546875" style="2" customWidth="1"/>
    <col min="22" max="22" width="6.5703125" style="2" customWidth="1"/>
    <col min="23" max="23" width="0.85546875" style="2" customWidth="1"/>
    <col min="24" max="24" width="7.85546875" style="2" customWidth="1"/>
    <col min="25" max="25" width="0.85546875" style="2" customWidth="1"/>
    <col min="26" max="26" width="6.5703125" customWidth="1"/>
    <col min="27" max="27" width="0.85546875" customWidth="1"/>
    <col min="28" max="28" width="7.85546875" customWidth="1"/>
    <col min="29" max="29" width="0.85546875" customWidth="1"/>
  </cols>
  <sheetData>
    <row r="1" spans="1:29" s="53" customFormat="1" ht="12.75" customHeight="1" x14ac:dyDescent="0.2">
      <c r="A1" s="56" t="s">
        <v>118</v>
      </c>
      <c r="B1" s="131"/>
      <c r="C1" s="55"/>
      <c r="D1" s="55"/>
      <c r="E1" s="5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1"/>
      <c r="S1" s="1"/>
      <c r="T1" s="1"/>
      <c r="U1" s="1"/>
      <c r="V1" s="1"/>
      <c r="W1" s="1"/>
      <c r="X1" s="1"/>
      <c r="Y1" s="1"/>
    </row>
    <row r="2" spans="1:29" s="386" customFormat="1" ht="25.5" customHeight="1" x14ac:dyDescent="0.2">
      <c r="A2" s="881" t="s">
        <v>634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R2" s="385"/>
      <c r="S2" s="385"/>
      <c r="T2" s="385"/>
      <c r="U2" s="385"/>
      <c r="V2" s="385"/>
      <c r="W2" s="385"/>
      <c r="X2" s="385"/>
      <c r="Y2" s="385"/>
    </row>
    <row r="3" spans="1:29" s="378" customFormat="1" ht="25.5" customHeight="1" x14ac:dyDescent="0.2">
      <c r="A3" s="878" t="s">
        <v>635</v>
      </c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  <c r="N3" s="879"/>
      <c r="O3" s="879"/>
      <c r="P3" s="879"/>
      <c r="R3" s="8"/>
      <c r="S3" s="8"/>
      <c r="T3" s="8"/>
      <c r="U3" s="8"/>
      <c r="V3" s="8"/>
      <c r="W3" s="8"/>
      <c r="X3" s="8"/>
      <c r="Y3" s="8"/>
      <c r="Z3" s="380"/>
      <c r="AA3" s="380"/>
      <c r="AB3" s="380"/>
      <c r="AC3" s="380"/>
    </row>
    <row r="4" spans="1:29" x14ac:dyDescent="0.2">
      <c r="A4" s="262" t="s">
        <v>458</v>
      </c>
      <c r="B4" s="263"/>
      <c r="C4" s="264"/>
      <c r="D4" s="186" t="s">
        <v>310</v>
      </c>
      <c r="E4" s="212"/>
      <c r="F4" s="212"/>
      <c r="G4" s="212"/>
      <c r="H4" s="186"/>
      <c r="I4" s="186"/>
      <c r="J4" s="186"/>
      <c r="K4" s="186"/>
      <c r="L4" s="186"/>
      <c r="M4" s="186"/>
      <c r="N4" s="186"/>
      <c r="O4" s="186"/>
      <c r="P4" s="186"/>
      <c r="R4"/>
      <c r="S4"/>
      <c r="T4"/>
      <c r="U4"/>
      <c r="V4"/>
      <c r="W4"/>
      <c r="X4"/>
      <c r="Y4"/>
    </row>
    <row r="5" spans="1:29" x14ac:dyDescent="0.2">
      <c r="A5" s="63" t="s">
        <v>111</v>
      </c>
      <c r="B5" s="133"/>
      <c r="C5" s="58"/>
      <c r="D5" s="310" t="s">
        <v>114</v>
      </c>
      <c r="E5" s="304"/>
      <c r="F5" s="304" t="s">
        <v>378</v>
      </c>
      <c r="G5" s="304"/>
      <c r="H5" s="304" t="s">
        <v>339</v>
      </c>
      <c r="I5" s="304"/>
      <c r="J5" s="304" t="s">
        <v>379</v>
      </c>
      <c r="K5" s="304"/>
      <c r="L5" s="304" t="s">
        <v>380</v>
      </c>
      <c r="M5" s="304"/>
      <c r="N5" s="304" t="s">
        <v>381</v>
      </c>
      <c r="O5" s="304"/>
      <c r="P5" s="304" t="s">
        <v>105</v>
      </c>
      <c r="R5"/>
      <c r="S5"/>
      <c r="T5"/>
      <c r="U5"/>
      <c r="V5"/>
      <c r="W5"/>
      <c r="X5"/>
      <c r="Y5"/>
    </row>
    <row r="6" spans="1:29" x14ac:dyDescent="0.2">
      <c r="A6" s="106" t="s">
        <v>112</v>
      </c>
      <c r="B6" s="133"/>
      <c r="C6" s="58"/>
      <c r="D6" s="311" t="s">
        <v>124</v>
      </c>
      <c r="E6" s="247"/>
      <c r="F6" s="247" t="s">
        <v>357</v>
      </c>
      <c r="G6" s="247"/>
      <c r="H6" s="247" t="s">
        <v>358</v>
      </c>
      <c r="I6" s="247"/>
      <c r="J6" s="247" t="s">
        <v>359</v>
      </c>
      <c r="K6" s="247"/>
      <c r="L6" s="247" t="s">
        <v>360</v>
      </c>
      <c r="M6" s="247"/>
      <c r="N6" s="247" t="s">
        <v>361</v>
      </c>
      <c r="O6" s="247"/>
      <c r="P6" s="247" t="s">
        <v>106</v>
      </c>
      <c r="R6"/>
      <c r="S6"/>
      <c r="T6"/>
      <c r="U6"/>
      <c r="V6"/>
      <c r="W6"/>
      <c r="X6"/>
      <c r="Y6"/>
    </row>
    <row r="7" spans="1:29" x14ac:dyDescent="0.2">
      <c r="A7" s="140" t="s">
        <v>113</v>
      </c>
      <c r="B7" s="133"/>
      <c r="C7" s="58"/>
      <c r="D7" s="243"/>
      <c r="E7" s="247"/>
      <c r="F7" s="247" t="s">
        <v>366</v>
      </c>
      <c r="G7" s="247"/>
      <c r="H7" s="247" t="s">
        <v>367</v>
      </c>
      <c r="I7" s="247"/>
      <c r="J7" s="247" t="s">
        <v>351</v>
      </c>
      <c r="K7" s="247"/>
      <c r="L7" s="247" t="s">
        <v>368</v>
      </c>
      <c r="M7" s="247"/>
      <c r="N7" s="247" t="s">
        <v>369</v>
      </c>
      <c r="O7" s="247"/>
      <c r="P7" s="247" t="s">
        <v>107</v>
      </c>
      <c r="R7"/>
      <c r="S7"/>
      <c r="T7"/>
      <c r="U7"/>
      <c r="V7"/>
      <c r="W7"/>
      <c r="X7"/>
      <c r="Y7"/>
    </row>
    <row r="8" spans="1:29" x14ac:dyDescent="0.2">
      <c r="A8" s="106"/>
      <c r="B8" s="133"/>
      <c r="C8" s="58"/>
      <c r="D8" s="243"/>
      <c r="E8" s="247"/>
      <c r="F8" s="247" t="s">
        <v>375</v>
      </c>
      <c r="G8" s="247"/>
      <c r="H8" s="247"/>
      <c r="I8" s="247"/>
      <c r="J8" s="247"/>
      <c r="K8" s="247"/>
      <c r="L8" s="247" t="s">
        <v>146</v>
      </c>
      <c r="M8" s="247"/>
      <c r="N8" s="247" t="s">
        <v>376</v>
      </c>
      <c r="O8" s="247"/>
      <c r="P8" s="247"/>
      <c r="R8"/>
      <c r="S8"/>
      <c r="T8"/>
      <c r="U8"/>
      <c r="V8"/>
      <c r="W8"/>
      <c r="X8"/>
      <c r="Y8"/>
    </row>
    <row r="9" spans="1:29" x14ac:dyDescent="0.2">
      <c r="A9" s="261"/>
      <c r="B9" s="71"/>
      <c r="C9" s="61"/>
      <c r="D9" s="246"/>
      <c r="E9" s="303"/>
      <c r="F9" s="303"/>
      <c r="G9" s="303"/>
      <c r="H9" s="303"/>
      <c r="I9" s="303"/>
      <c r="J9" s="303"/>
      <c r="K9" s="303"/>
      <c r="L9" s="303"/>
      <c r="M9" s="303"/>
      <c r="N9" s="303" t="s">
        <v>66</v>
      </c>
      <c r="O9" s="303"/>
      <c r="P9" s="303"/>
      <c r="R9"/>
      <c r="S9"/>
      <c r="T9"/>
      <c r="U9"/>
      <c r="V9"/>
      <c r="W9"/>
      <c r="X9"/>
      <c r="Y9"/>
    </row>
    <row r="10" spans="1:29" x14ac:dyDescent="0.2">
      <c r="A10" s="106"/>
      <c r="B10" s="133"/>
      <c r="C10" s="58"/>
      <c r="D10" s="77"/>
      <c r="E10" s="514"/>
      <c r="F10" s="77"/>
      <c r="G10" s="514"/>
      <c r="H10" s="64"/>
      <c r="I10" s="514"/>
      <c r="J10" s="64"/>
      <c r="K10" s="514"/>
      <c r="L10" s="64"/>
      <c r="M10" s="514"/>
      <c r="N10" s="64"/>
      <c r="O10" s="514"/>
      <c r="P10" s="64"/>
      <c r="Q10" s="514"/>
      <c r="R10"/>
      <c r="S10"/>
      <c r="T10"/>
      <c r="U10"/>
      <c r="V10"/>
      <c r="W10"/>
      <c r="X10"/>
      <c r="Y10"/>
    </row>
    <row r="11" spans="1:29" x14ac:dyDescent="0.2">
      <c r="A11" s="62" t="s">
        <v>323</v>
      </c>
      <c r="B11" s="133"/>
      <c r="C11" s="58"/>
      <c r="D11" s="782">
        <v>75895</v>
      </c>
      <c r="E11" s="514"/>
      <c r="F11" s="808" t="s">
        <v>517</v>
      </c>
      <c r="G11" s="514"/>
      <c r="H11" s="808" t="s">
        <v>517</v>
      </c>
      <c r="I11" s="514"/>
      <c r="J11" s="779">
        <v>16221</v>
      </c>
      <c r="K11" s="514"/>
      <c r="L11" s="808" t="s">
        <v>517</v>
      </c>
      <c r="M11" s="514"/>
      <c r="N11" s="808" t="s">
        <v>517</v>
      </c>
      <c r="O11" s="514"/>
      <c r="P11" s="779">
        <v>7001</v>
      </c>
      <c r="Q11" s="514"/>
      <c r="R11"/>
      <c r="S11"/>
      <c r="T11"/>
      <c r="U11"/>
      <c r="V11"/>
      <c r="W11"/>
      <c r="X11"/>
      <c r="Y11"/>
    </row>
    <row r="12" spans="1:29" x14ac:dyDescent="0.2">
      <c r="A12" s="62" t="s">
        <v>220</v>
      </c>
      <c r="B12" s="133"/>
      <c r="C12" s="58"/>
      <c r="D12" s="782">
        <v>59310</v>
      </c>
      <c r="E12" s="514"/>
      <c r="F12" s="808" t="s">
        <v>517</v>
      </c>
      <c r="G12" s="514"/>
      <c r="H12" s="779">
        <v>39688</v>
      </c>
      <c r="I12" s="514"/>
      <c r="J12" s="779">
        <v>13252</v>
      </c>
      <c r="K12" s="514"/>
      <c r="L12" s="779">
        <v>1870</v>
      </c>
      <c r="M12" s="514"/>
      <c r="N12" s="779">
        <v>2028</v>
      </c>
      <c r="O12" s="514"/>
      <c r="P12" s="808" t="s">
        <v>517</v>
      </c>
      <c r="Q12" s="514"/>
      <c r="R12"/>
      <c r="S12"/>
      <c r="T12"/>
      <c r="U12"/>
      <c r="V12"/>
      <c r="W12"/>
      <c r="X12"/>
      <c r="Y12"/>
    </row>
    <row r="13" spans="1:29" x14ac:dyDescent="0.2">
      <c r="A13" s="62" t="s">
        <v>221</v>
      </c>
      <c r="B13" s="133"/>
      <c r="C13" s="58"/>
      <c r="D13" s="782">
        <v>93922</v>
      </c>
      <c r="E13" s="514"/>
      <c r="F13" s="779">
        <v>15667</v>
      </c>
      <c r="G13" s="514"/>
      <c r="H13" s="779">
        <v>22360</v>
      </c>
      <c r="I13" s="514"/>
      <c r="J13" s="779">
        <v>5186</v>
      </c>
      <c r="K13" s="514"/>
      <c r="L13" s="808" t="s">
        <v>517</v>
      </c>
      <c r="M13" s="514"/>
      <c r="N13" s="779">
        <v>3157</v>
      </c>
      <c r="O13" s="514"/>
      <c r="P13" s="779">
        <v>14304</v>
      </c>
      <c r="Q13" s="514"/>
      <c r="R13"/>
      <c r="S13"/>
      <c r="T13"/>
      <c r="U13"/>
      <c r="V13"/>
      <c r="W13"/>
      <c r="X13"/>
      <c r="Y13"/>
    </row>
    <row r="14" spans="1:29" x14ac:dyDescent="0.2">
      <c r="A14" s="62" t="s">
        <v>222</v>
      </c>
      <c r="B14" s="133"/>
      <c r="C14" s="58"/>
      <c r="D14" s="782">
        <v>341166</v>
      </c>
      <c r="E14" s="514"/>
      <c r="F14" s="779">
        <v>5259</v>
      </c>
      <c r="G14" s="514"/>
      <c r="H14" s="779">
        <v>81655</v>
      </c>
      <c r="I14" s="514"/>
      <c r="J14" s="779">
        <v>57127</v>
      </c>
      <c r="K14" s="514"/>
      <c r="L14" s="779">
        <v>1000</v>
      </c>
      <c r="M14" s="514"/>
      <c r="N14" s="779">
        <v>43546</v>
      </c>
      <c r="O14" s="514"/>
      <c r="P14" s="779">
        <v>94583</v>
      </c>
      <c r="Q14" s="514"/>
      <c r="R14"/>
      <c r="S14"/>
      <c r="T14"/>
      <c r="U14"/>
      <c r="V14"/>
      <c r="W14"/>
      <c r="X14"/>
      <c r="Y14"/>
    </row>
    <row r="15" spans="1:29" x14ac:dyDescent="0.2">
      <c r="A15" s="62" t="s">
        <v>223</v>
      </c>
      <c r="B15" s="133"/>
      <c r="C15" s="58"/>
      <c r="D15" s="782">
        <v>8823</v>
      </c>
      <c r="E15" s="514"/>
      <c r="F15" s="808" t="s">
        <v>517</v>
      </c>
      <c r="G15" s="514"/>
      <c r="H15" s="779">
        <v>2764</v>
      </c>
      <c r="I15" s="514"/>
      <c r="J15" s="808" t="s">
        <v>517</v>
      </c>
      <c r="K15" s="514"/>
      <c r="L15" s="779">
        <v>4375</v>
      </c>
      <c r="M15" s="514"/>
      <c r="N15" s="808" t="s">
        <v>517</v>
      </c>
      <c r="O15" s="514"/>
      <c r="P15" s="808" t="s">
        <v>517</v>
      </c>
      <c r="Q15" s="514"/>
      <c r="R15"/>
      <c r="S15"/>
      <c r="T15"/>
      <c r="U15"/>
      <c r="V15"/>
      <c r="W15"/>
      <c r="X15"/>
      <c r="Y15"/>
    </row>
    <row r="16" spans="1:29" x14ac:dyDescent="0.2">
      <c r="A16" s="62" t="s">
        <v>115</v>
      </c>
      <c r="B16" s="133"/>
      <c r="C16" s="58"/>
      <c r="D16" s="782">
        <v>180368</v>
      </c>
      <c r="E16" s="514"/>
      <c r="F16" s="779">
        <v>28495</v>
      </c>
      <c r="G16" s="514"/>
      <c r="H16" s="779">
        <v>7575</v>
      </c>
      <c r="I16" s="514"/>
      <c r="J16" s="779">
        <v>32570</v>
      </c>
      <c r="K16" s="514"/>
      <c r="L16" s="779">
        <v>43159</v>
      </c>
      <c r="M16" s="514"/>
      <c r="N16" s="779">
        <v>10041</v>
      </c>
      <c r="O16" s="514"/>
      <c r="P16" s="779">
        <v>26775</v>
      </c>
      <c r="Q16" s="514"/>
      <c r="R16"/>
      <c r="S16"/>
      <c r="T16"/>
      <c r="U16"/>
      <c r="V16"/>
      <c r="W16"/>
      <c r="X16"/>
      <c r="Y16"/>
    </row>
    <row r="17" spans="1:30" x14ac:dyDescent="0.2">
      <c r="A17" s="62" t="s">
        <v>224</v>
      </c>
      <c r="B17" s="133"/>
      <c r="C17" s="58"/>
      <c r="D17" s="782">
        <v>26363</v>
      </c>
      <c r="E17" s="514"/>
      <c r="F17" s="808" t="s">
        <v>517</v>
      </c>
      <c r="G17" s="514"/>
      <c r="H17" s="808" t="s">
        <v>517</v>
      </c>
      <c r="I17" s="514"/>
      <c r="J17" s="779">
        <v>4699</v>
      </c>
      <c r="K17" s="514"/>
      <c r="L17" s="808" t="s">
        <v>517</v>
      </c>
      <c r="M17" s="514"/>
      <c r="N17" s="808" t="s">
        <v>517</v>
      </c>
      <c r="O17" s="514"/>
      <c r="P17" s="808" t="s">
        <v>517</v>
      </c>
      <c r="Q17" s="514"/>
      <c r="R17"/>
      <c r="S17"/>
      <c r="T17"/>
      <c r="U17"/>
      <c r="V17"/>
      <c r="W17"/>
      <c r="X17"/>
      <c r="Y17"/>
    </row>
    <row r="18" spans="1:30" x14ac:dyDescent="0.2">
      <c r="A18" s="62" t="s">
        <v>225</v>
      </c>
      <c r="B18" s="133"/>
      <c r="C18" s="58"/>
      <c r="D18" s="782">
        <v>185778</v>
      </c>
      <c r="E18" s="514"/>
      <c r="F18" s="808" t="s">
        <v>517</v>
      </c>
      <c r="G18" s="514"/>
      <c r="H18" s="779">
        <v>1714</v>
      </c>
      <c r="I18" s="514"/>
      <c r="J18" s="808" t="s">
        <v>517</v>
      </c>
      <c r="K18" s="514"/>
      <c r="L18" s="779">
        <v>6404</v>
      </c>
      <c r="M18" s="514"/>
      <c r="N18" s="808" t="s">
        <v>517</v>
      </c>
      <c r="O18" s="514"/>
      <c r="P18" s="779">
        <v>74674</v>
      </c>
      <c r="Q18" s="514"/>
      <c r="R18"/>
      <c r="S18"/>
      <c r="T18"/>
      <c r="U18"/>
      <c r="V18"/>
      <c r="W18"/>
      <c r="X18"/>
      <c r="Y18"/>
    </row>
    <row r="19" spans="1:30" x14ac:dyDescent="0.2">
      <c r="A19" s="62" t="s">
        <v>226</v>
      </c>
      <c r="B19" s="133"/>
      <c r="C19" s="58"/>
      <c r="D19" s="782">
        <v>70921</v>
      </c>
      <c r="E19" s="514"/>
      <c r="F19" s="808" t="s">
        <v>517</v>
      </c>
      <c r="G19" s="514"/>
      <c r="H19" s="779">
        <v>3108</v>
      </c>
      <c r="I19" s="514"/>
      <c r="J19" s="808" t="s">
        <v>517</v>
      </c>
      <c r="K19" s="514"/>
      <c r="L19" s="808" t="s">
        <v>517</v>
      </c>
      <c r="M19" s="514"/>
      <c r="N19" s="779">
        <v>1591</v>
      </c>
      <c r="O19" s="514"/>
      <c r="P19" s="779">
        <v>23900</v>
      </c>
      <c r="Q19" s="514"/>
      <c r="R19"/>
      <c r="S19"/>
      <c r="T19"/>
      <c r="U19"/>
      <c r="V19"/>
      <c r="W19"/>
      <c r="X19"/>
      <c r="Y19"/>
    </row>
    <row r="20" spans="1:30" x14ac:dyDescent="0.2">
      <c r="A20" s="62" t="s">
        <v>116</v>
      </c>
      <c r="B20" s="133"/>
      <c r="C20" s="58"/>
      <c r="D20" s="782">
        <v>1652624</v>
      </c>
      <c r="E20" s="514"/>
      <c r="F20" s="779">
        <v>142430</v>
      </c>
      <c r="G20" s="514"/>
      <c r="H20" s="779">
        <v>43671</v>
      </c>
      <c r="I20" s="514"/>
      <c r="J20" s="779">
        <v>141615</v>
      </c>
      <c r="K20" s="514"/>
      <c r="L20" s="779">
        <v>164835</v>
      </c>
      <c r="M20" s="514"/>
      <c r="N20" s="779">
        <v>72712</v>
      </c>
      <c r="O20" s="514"/>
      <c r="P20" s="779">
        <v>434899</v>
      </c>
      <c r="Q20" s="514"/>
      <c r="R20"/>
      <c r="S20"/>
      <c r="T20"/>
      <c r="U20"/>
      <c r="V20"/>
      <c r="W20"/>
      <c r="X20"/>
      <c r="Y20"/>
    </row>
    <row r="21" spans="1:30" x14ac:dyDescent="0.2">
      <c r="A21" s="62" t="s">
        <v>227</v>
      </c>
      <c r="B21" s="133"/>
      <c r="C21" s="58"/>
      <c r="D21" s="782">
        <v>1901291</v>
      </c>
      <c r="E21" s="514"/>
      <c r="F21" s="779">
        <v>112674</v>
      </c>
      <c r="G21" s="514"/>
      <c r="H21" s="779">
        <v>9830</v>
      </c>
      <c r="I21" s="514"/>
      <c r="J21" s="779">
        <v>258648</v>
      </c>
      <c r="K21" s="514"/>
      <c r="L21" s="779">
        <v>18476</v>
      </c>
      <c r="M21" s="514"/>
      <c r="N21" s="779">
        <v>117779</v>
      </c>
      <c r="O21" s="514"/>
      <c r="P21" s="779">
        <v>350963</v>
      </c>
      <c r="Q21" s="514"/>
      <c r="R21"/>
      <c r="S21"/>
      <c r="T21"/>
      <c r="U21"/>
      <c r="V21"/>
      <c r="W21"/>
      <c r="X21"/>
      <c r="Y21"/>
    </row>
    <row r="22" spans="1:30" x14ac:dyDescent="0.2">
      <c r="A22" s="62" t="s">
        <v>228</v>
      </c>
      <c r="B22" s="133"/>
      <c r="C22" s="58"/>
      <c r="D22" s="782">
        <v>378</v>
      </c>
      <c r="E22" s="514"/>
      <c r="F22" s="808" t="s">
        <v>517</v>
      </c>
      <c r="G22" s="514"/>
      <c r="H22" s="808" t="s">
        <v>517</v>
      </c>
      <c r="I22" s="514"/>
      <c r="J22" s="808" t="s">
        <v>517</v>
      </c>
      <c r="K22" s="514"/>
      <c r="L22" s="808" t="s">
        <v>517</v>
      </c>
      <c r="M22" s="514"/>
      <c r="N22" s="808" t="s">
        <v>517</v>
      </c>
      <c r="O22" s="514"/>
      <c r="P22" s="808" t="s">
        <v>517</v>
      </c>
      <c r="Q22" s="514"/>
      <c r="R22"/>
      <c r="S22"/>
      <c r="T22"/>
      <c r="U22"/>
      <c r="V22"/>
      <c r="W22"/>
      <c r="X22"/>
      <c r="Y22"/>
    </row>
    <row r="23" spans="1:30" x14ac:dyDescent="0.2">
      <c r="A23" s="62" t="s">
        <v>117</v>
      </c>
      <c r="B23" s="133"/>
      <c r="C23" s="58"/>
      <c r="D23" s="782">
        <v>26612</v>
      </c>
      <c r="E23" s="514"/>
      <c r="F23" s="808" t="s">
        <v>517</v>
      </c>
      <c r="G23" s="514"/>
      <c r="H23" s="808" t="s">
        <v>517</v>
      </c>
      <c r="I23" s="514"/>
      <c r="J23" s="779">
        <v>13230</v>
      </c>
      <c r="K23" s="514"/>
      <c r="L23" s="779">
        <v>6232</v>
      </c>
      <c r="M23" s="514"/>
      <c r="N23" s="808" t="s">
        <v>517</v>
      </c>
      <c r="O23" s="514"/>
      <c r="P23" s="779">
        <v>4285</v>
      </c>
      <c r="Q23" s="514"/>
      <c r="R23"/>
      <c r="S23"/>
      <c r="T23"/>
      <c r="U23"/>
      <c r="V23"/>
      <c r="W23"/>
      <c r="X23"/>
      <c r="Y23"/>
    </row>
    <row r="24" spans="1:30" x14ac:dyDescent="0.2">
      <c r="A24" s="254" t="s">
        <v>606</v>
      </c>
      <c r="B24" s="75"/>
      <c r="C24" s="356"/>
      <c r="D24" s="782">
        <v>4623451</v>
      </c>
      <c r="E24" s="518"/>
      <c r="F24" s="782">
        <v>304525</v>
      </c>
      <c r="G24" s="518"/>
      <c r="H24" s="782">
        <v>212365</v>
      </c>
      <c r="I24" s="518"/>
      <c r="J24" s="782">
        <v>542548</v>
      </c>
      <c r="K24" s="518"/>
      <c r="L24" s="782">
        <v>246351</v>
      </c>
      <c r="M24" s="518"/>
      <c r="N24" s="782">
        <v>250854</v>
      </c>
      <c r="O24" s="518"/>
      <c r="P24" s="782">
        <v>1031384</v>
      </c>
      <c r="Q24" s="514"/>
      <c r="R24"/>
      <c r="S24"/>
      <c r="T24"/>
      <c r="U24"/>
      <c r="V24"/>
      <c r="W24"/>
      <c r="X24"/>
      <c r="Y24"/>
    </row>
    <row r="25" spans="1:30" s="440" customFormat="1" x14ac:dyDescent="0.2">
      <c r="A25" s="120" t="s">
        <v>502</v>
      </c>
      <c r="B25" s="141"/>
      <c r="C25" s="134"/>
      <c r="D25" s="488">
        <v>5041399</v>
      </c>
      <c r="E25" s="525" t="s">
        <v>217</v>
      </c>
      <c r="F25" s="488">
        <v>236729</v>
      </c>
      <c r="G25" s="525"/>
      <c r="H25" s="488">
        <v>218758</v>
      </c>
      <c r="I25" s="525"/>
      <c r="J25" s="488">
        <v>486658</v>
      </c>
      <c r="K25" s="525"/>
      <c r="L25" s="488">
        <v>329407</v>
      </c>
      <c r="M25" s="525"/>
      <c r="N25" s="488">
        <v>231757</v>
      </c>
      <c r="O25" s="525"/>
      <c r="P25" s="488">
        <v>1186170</v>
      </c>
      <c r="Q25" s="514"/>
    </row>
    <row r="28" spans="1:30" x14ac:dyDescent="0.2">
      <c r="A28" s="115"/>
      <c r="B28" s="71"/>
      <c r="C28" s="61"/>
      <c r="D28" s="134"/>
      <c r="E28" s="134"/>
      <c r="F28" s="12"/>
      <c r="G28" s="12"/>
      <c r="H28" s="12"/>
      <c r="I28" s="12"/>
      <c r="J28" s="12"/>
      <c r="K28" s="12"/>
      <c r="L28" s="12"/>
      <c r="M28" s="12"/>
      <c r="N28" s="12"/>
      <c r="O28" s="64"/>
      <c r="P28" s="80"/>
      <c r="Z28" s="2"/>
      <c r="AA28" s="2"/>
      <c r="AB28" s="2"/>
      <c r="AC28" s="2"/>
      <c r="AD28" s="2"/>
    </row>
    <row r="29" spans="1:30" x14ac:dyDescent="0.2">
      <c r="A29" s="63" t="s">
        <v>458</v>
      </c>
      <c r="B29" s="133"/>
      <c r="C29" s="58"/>
      <c r="D29" s="186" t="s">
        <v>480</v>
      </c>
      <c r="E29" s="212"/>
      <c r="F29" s="212"/>
      <c r="G29" s="212"/>
      <c r="H29" s="186"/>
      <c r="I29" s="186"/>
      <c r="J29" s="186"/>
      <c r="K29" s="186"/>
      <c r="L29" s="186"/>
      <c r="M29" s="186"/>
      <c r="N29" s="186"/>
      <c r="O29" s="64"/>
      <c r="P29" s="80"/>
      <c r="Z29" s="2"/>
      <c r="AA29" s="2"/>
      <c r="AB29" s="2"/>
      <c r="AC29" s="2"/>
      <c r="AD29" s="2"/>
    </row>
    <row r="30" spans="1:30" x14ac:dyDescent="0.2">
      <c r="A30" s="133" t="s">
        <v>111</v>
      </c>
      <c r="B30" s="133"/>
      <c r="C30" s="58"/>
      <c r="D30" s="161" t="s">
        <v>353</v>
      </c>
      <c r="E30" s="161"/>
      <c r="F30" s="161" t="s">
        <v>340</v>
      </c>
      <c r="G30" s="161"/>
      <c r="H30" s="161" t="s">
        <v>354</v>
      </c>
      <c r="I30" s="161"/>
      <c r="J30" s="161" t="s">
        <v>62</v>
      </c>
      <c r="K30" s="161"/>
      <c r="L30" s="161" t="s">
        <v>355</v>
      </c>
      <c r="M30" s="161"/>
      <c r="N30" s="247" t="s">
        <v>356</v>
      </c>
      <c r="O30" s="305"/>
      <c r="P30" s="80"/>
      <c r="Z30" s="2"/>
      <c r="AA30" s="2"/>
      <c r="AB30" s="2"/>
      <c r="AC30" s="2"/>
      <c r="AD30" s="2"/>
    </row>
    <row r="31" spans="1:30" x14ac:dyDescent="0.2">
      <c r="A31" s="106"/>
      <c r="B31" s="133"/>
      <c r="C31" s="58"/>
      <c r="D31" s="161" t="s">
        <v>362</v>
      </c>
      <c r="E31" s="161"/>
      <c r="F31" s="161" t="s">
        <v>140</v>
      </c>
      <c r="G31" s="161"/>
      <c r="H31" s="161" t="s">
        <v>363</v>
      </c>
      <c r="I31" s="161"/>
      <c r="J31" s="161" t="s">
        <v>63</v>
      </c>
      <c r="K31" s="161"/>
      <c r="L31" s="161" t="s">
        <v>364</v>
      </c>
      <c r="M31" s="161"/>
      <c r="N31" s="247" t="s">
        <v>365</v>
      </c>
      <c r="O31" s="305"/>
      <c r="P31" s="80"/>
      <c r="Z31" s="2"/>
      <c r="AA31" s="2"/>
      <c r="AB31" s="2"/>
      <c r="AC31" s="2"/>
      <c r="AD31" s="2"/>
    </row>
    <row r="32" spans="1:30" x14ac:dyDescent="0.2">
      <c r="A32" s="140"/>
      <c r="B32" s="133"/>
      <c r="C32" s="58"/>
      <c r="D32" s="161" t="s">
        <v>370</v>
      </c>
      <c r="E32" s="161"/>
      <c r="F32" s="161" t="s">
        <v>371</v>
      </c>
      <c r="G32" s="161"/>
      <c r="H32" s="161" t="s">
        <v>372</v>
      </c>
      <c r="I32" s="161"/>
      <c r="J32" s="161" t="s">
        <v>64</v>
      </c>
      <c r="K32" s="161"/>
      <c r="L32" s="161" t="s">
        <v>373</v>
      </c>
      <c r="M32" s="161"/>
      <c r="N32" s="247" t="s">
        <v>374</v>
      </c>
      <c r="O32" s="305"/>
      <c r="Z32" s="2"/>
      <c r="AA32" s="2"/>
      <c r="AB32" s="2"/>
      <c r="AC32" s="2"/>
      <c r="AD32" s="2"/>
    </row>
    <row r="33" spans="1:30" x14ac:dyDescent="0.2">
      <c r="A33" s="106"/>
      <c r="B33" s="133"/>
      <c r="C33" s="58"/>
      <c r="D33" s="161" t="s">
        <v>371</v>
      </c>
      <c r="E33" s="161"/>
      <c r="F33" s="161"/>
      <c r="G33" s="161"/>
      <c r="H33" s="161"/>
      <c r="I33" s="161"/>
      <c r="J33" s="161" t="s">
        <v>65</v>
      </c>
      <c r="K33" s="161"/>
      <c r="L33" s="161" t="s">
        <v>377</v>
      </c>
      <c r="M33" s="161"/>
      <c r="N33" s="247" t="s">
        <v>146</v>
      </c>
      <c r="O33" s="305"/>
      <c r="Z33" s="2"/>
      <c r="AA33" s="2"/>
      <c r="AB33" s="2"/>
      <c r="AC33" s="2"/>
      <c r="AD33" s="2"/>
    </row>
    <row r="34" spans="1:30" x14ac:dyDescent="0.2">
      <c r="A34" s="106"/>
      <c r="B34" s="133"/>
      <c r="C34" s="58"/>
      <c r="D34" s="247"/>
      <c r="E34" s="247"/>
      <c r="F34" s="247"/>
      <c r="G34" s="247"/>
      <c r="H34" s="247"/>
      <c r="I34" s="247"/>
      <c r="J34" s="247" t="s">
        <v>67</v>
      </c>
      <c r="K34" s="247"/>
      <c r="L34" s="247"/>
      <c r="M34" s="247"/>
      <c r="N34" s="247" t="s">
        <v>68</v>
      </c>
      <c r="O34" s="305"/>
      <c r="Z34" s="2"/>
      <c r="AA34" s="2"/>
      <c r="AB34" s="2"/>
      <c r="AC34" s="2"/>
      <c r="AD34" s="2"/>
    </row>
    <row r="35" spans="1:30" x14ac:dyDescent="0.2">
      <c r="A35" s="261"/>
      <c r="B35" s="71"/>
      <c r="C35" s="61"/>
      <c r="D35" s="312"/>
      <c r="E35" s="312"/>
      <c r="F35" s="313"/>
      <c r="G35" s="313"/>
      <c r="H35" s="313"/>
      <c r="I35" s="313"/>
      <c r="J35" s="313"/>
      <c r="K35" s="313"/>
      <c r="L35" s="313"/>
      <c r="M35" s="313"/>
      <c r="N35" s="313"/>
      <c r="O35" s="248"/>
      <c r="Z35" s="2"/>
      <c r="AA35" s="2"/>
      <c r="AB35" s="2"/>
      <c r="AC35" s="2"/>
      <c r="AD35" s="2"/>
    </row>
    <row r="36" spans="1:30" x14ac:dyDescent="0.2">
      <c r="A36" s="62" t="s">
        <v>323</v>
      </c>
      <c r="B36" s="133"/>
      <c r="C36" s="58"/>
      <c r="D36" s="808" t="s">
        <v>517</v>
      </c>
      <c r="E36" s="514"/>
      <c r="F36" s="808" t="s">
        <v>517</v>
      </c>
      <c r="G36" s="514"/>
      <c r="H36" s="808" t="s">
        <v>517</v>
      </c>
      <c r="I36" s="514"/>
      <c r="J36" s="779">
        <v>52673</v>
      </c>
      <c r="K36" s="514"/>
      <c r="L36" s="808" t="s">
        <v>517</v>
      </c>
      <c r="M36" s="514"/>
      <c r="N36" s="808" t="s">
        <v>517</v>
      </c>
      <c r="O36" s="514"/>
      <c r="Z36" s="2"/>
      <c r="AA36" s="2"/>
      <c r="AB36" s="2"/>
      <c r="AC36" s="2"/>
      <c r="AD36" s="2"/>
    </row>
    <row r="37" spans="1:30" x14ac:dyDescent="0.2">
      <c r="A37" s="62" t="s">
        <v>220</v>
      </c>
      <c r="B37" s="133"/>
      <c r="C37" s="58"/>
      <c r="D37" s="808" t="s">
        <v>517</v>
      </c>
      <c r="E37" s="514"/>
      <c r="F37" s="808" t="s">
        <v>517</v>
      </c>
      <c r="G37" s="514"/>
      <c r="H37" s="779">
        <v>1321</v>
      </c>
      <c r="I37" s="514"/>
      <c r="J37" s="779">
        <v>1151</v>
      </c>
      <c r="K37" s="514"/>
      <c r="L37" s="808" t="s">
        <v>517</v>
      </c>
      <c r="M37" s="514"/>
      <c r="N37" s="808" t="s">
        <v>517</v>
      </c>
      <c r="O37" s="514"/>
      <c r="Z37" s="2"/>
      <c r="AA37" s="2"/>
      <c r="AB37" s="2"/>
      <c r="AC37" s="2"/>
      <c r="AD37" s="2"/>
    </row>
    <row r="38" spans="1:30" x14ac:dyDescent="0.2">
      <c r="A38" s="62" t="s">
        <v>221</v>
      </c>
      <c r="B38" s="133"/>
      <c r="C38" s="58"/>
      <c r="D38" s="808" t="s">
        <v>517</v>
      </c>
      <c r="E38" s="514"/>
      <c r="F38" s="808" t="s">
        <v>517</v>
      </c>
      <c r="G38" s="514"/>
      <c r="H38" s="808" t="s">
        <v>517</v>
      </c>
      <c r="I38" s="514"/>
      <c r="J38" s="779">
        <v>16704</v>
      </c>
      <c r="K38" s="514"/>
      <c r="L38" s="779">
        <v>16544</v>
      </c>
      <c r="M38" s="514"/>
      <c r="N38" s="808" t="s">
        <v>517</v>
      </c>
      <c r="O38" s="514"/>
      <c r="Z38" s="2"/>
      <c r="AA38" s="2"/>
      <c r="AB38" s="2"/>
      <c r="AC38" s="2"/>
      <c r="AD38" s="2"/>
    </row>
    <row r="39" spans="1:30" x14ac:dyDescent="0.2">
      <c r="A39" s="62" t="s">
        <v>222</v>
      </c>
      <c r="B39" s="133"/>
      <c r="C39" s="58"/>
      <c r="D39" s="779">
        <v>10793</v>
      </c>
      <c r="E39" s="514"/>
      <c r="F39" s="779">
        <v>16592</v>
      </c>
      <c r="G39" s="514"/>
      <c r="H39" s="779">
        <v>11941</v>
      </c>
      <c r="I39" s="514"/>
      <c r="J39" s="779">
        <v>16167</v>
      </c>
      <c r="K39" s="514"/>
      <c r="L39" s="779">
        <v>2503</v>
      </c>
      <c r="M39" s="514"/>
      <c r="N39" s="808" t="s">
        <v>517</v>
      </c>
      <c r="O39" s="514"/>
      <c r="Z39" s="2"/>
      <c r="AA39" s="2"/>
      <c r="AB39" s="2"/>
      <c r="AC39" s="2"/>
      <c r="AD39" s="2"/>
    </row>
    <row r="40" spans="1:30" x14ac:dyDescent="0.2">
      <c r="A40" s="62" t="s">
        <v>223</v>
      </c>
      <c r="B40" s="133"/>
      <c r="C40" s="58"/>
      <c r="D40" s="808" t="s">
        <v>517</v>
      </c>
      <c r="E40" s="514"/>
      <c r="F40" s="808" t="s">
        <v>517</v>
      </c>
      <c r="G40" s="514"/>
      <c r="H40" s="779">
        <v>1684</v>
      </c>
      <c r="I40" s="514"/>
      <c r="J40" s="808" t="s">
        <v>517</v>
      </c>
      <c r="K40" s="514"/>
      <c r="L40" s="808" t="s">
        <v>517</v>
      </c>
      <c r="M40" s="514"/>
      <c r="N40" s="808" t="s">
        <v>517</v>
      </c>
      <c r="O40" s="514"/>
      <c r="Z40" s="2"/>
      <c r="AA40" s="2"/>
      <c r="AB40" s="2"/>
      <c r="AC40" s="2"/>
      <c r="AD40" s="2"/>
    </row>
    <row r="41" spans="1:30" x14ac:dyDescent="0.2">
      <c r="A41" s="62" t="s">
        <v>115</v>
      </c>
      <c r="B41" s="133"/>
      <c r="C41" s="58"/>
      <c r="D41" s="779">
        <v>6435</v>
      </c>
      <c r="E41" s="514"/>
      <c r="F41" s="779">
        <v>7649</v>
      </c>
      <c r="G41" s="514"/>
      <c r="H41" s="808" t="s">
        <v>517</v>
      </c>
      <c r="I41" s="514"/>
      <c r="J41" s="779">
        <v>15189</v>
      </c>
      <c r="K41" s="514"/>
      <c r="L41" s="779">
        <v>2480</v>
      </c>
      <c r="M41" s="514"/>
      <c r="N41" s="808" t="s">
        <v>517</v>
      </c>
      <c r="O41" s="514"/>
      <c r="Z41" s="2"/>
      <c r="AA41" s="2"/>
      <c r="AB41" s="2"/>
      <c r="AC41" s="2"/>
      <c r="AD41" s="2"/>
    </row>
    <row r="42" spans="1:30" x14ac:dyDescent="0.2">
      <c r="A42" s="62" t="s">
        <v>224</v>
      </c>
      <c r="B42" s="133"/>
      <c r="C42" s="58"/>
      <c r="D42" s="808" t="s">
        <v>517</v>
      </c>
      <c r="E42" s="514"/>
      <c r="F42" s="808" t="s">
        <v>517</v>
      </c>
      <c r="G42" s="514"/>
      <c r="H42" s="808" t="s">
        <v>517</v>
      </c>
      <c r="I42" s="514"/>
      <c r="J42" s="779">
        <v>11632</v>
      </c>
      <c r="K42" s="514"/>
      <c r="L42" s="779">
        <v>10032</v>
      </c>
      <c r="M42" s="514"/>
      <c r="N42" s="808" t="s">
        <v>517</v>
      </c>
      <c r="O42" s="514"/>
      <c r="Z42" s="2"/>
      <c r="AA42" s="2"/>
      <c r="AB42" s="2"/>
      <c r="AC42" s="2"/>
      <c r="AD42" s="2"/>
    </row>
    <row r="43" spans="1:30" x14ac:dyDescent="0.2">
      <c r="A43" s="62" t="s">
        <v>225</v>
      </c>
      <c r="B43" s="133"/>
      <c r="C43" s="58"/>
      <c r="D43" s="779">
        <v>13693</v>
      </c>
      <c r="E43" s="514"/>
      <c r="F43" s="808" t="s">
        <v>517</v>
      </c>
      <c r="G43" s="514"/>
      <c r="H43" s="779">
        <v>5985</v>
      </c>
      <c r="I43" s="514"/>
      <c r="J43" s="779">
        <v>83308</v>
      </c>
      <c r="K43" s="514"/>
      <c r="L43" s="808" t="s">
        <v>517</v>
      </c>
      <c r="M43" s="514"/>
      <c r="N43" s="808" t="s">
        <v>517</v>
      </c>
      <c r="O43" s="514"/>
      <c r="Z43" s="2"/>
      <c r="AA43" s="2"/>
      <c r="AB43" s="2"/>
      <c r="AC43" s="2"/>
      <c r="AD43" s="2"/>
    </row>
    <row r="44" spans="1:30" x14ac:dyDescent="0.2">
      <c r="A44" s="62" t="s">
        <v>226</v>
      </c>
      <c r="B44" s="133"/>
      <c r="C44" s="58"/>
      <c r="D44" s="808" t="s">
        <v>517</v>
      </c>
      <c r="E44" s="514"/>
      <c r="F44" s="779">
        <v>22967</v>
      </c>
      <c r="G44" s="514"/>
      <c r="H44" s="808" t="s">
        <v>517</v>
      </c>
      <c r="I44" s="514"/>
      <c r="J44" s="779">
        <v>19355</v>
      </c>
      <c r="K44" s="514"/>
      <c r="L44" s="808" t="s">
        <v>517</v>
      </c>
      <c r="M44" s="514"/>
      <c r="N44" s="808" t="s">
        <v>517</v>
      </c>
      <c r="O44" s="514"/>
      <c r="Z44" s="2"/>
      <c r="AA44" s="2"/>
      <c r="AB44" s="2"/>
      <c r="AC44" s="2"/>
      <c r="AD44" s="2"/>
    </row>
    <row r="45" spans="1:30" x14ac:dyDescent="0.2">
      <c r="A45" s="62" t="s">
        <v>116</v>
      </c>
      <c r="B45" s="133"/>
      <c r="C45" s="58"/>
      <c r="D45" s="779">
        <v>74569</v>
      </c>
      <c r="E45" s="514"/>
      <c r="F45" s="779">
        <v>251264</v>
      </c>
      <c r="G45" s="514"/>
      <c r="H45" s="779">
        <v>109178</v>
      </c>
      <c r="I45" s="514"/>
      <c r="J45" s="808" t="s">
        <v>517</v>
      </c>
      <c r="K45" s="514"/>
      <c r="L45" s="779">
        <v>217451</v>
      </c>
      <c r="M45" s="514"/>
      <c r="N45" s="808" t="s">
        <v>517</v>
      </c>
      <c r="O45" s="514"/>
      <c r="Z45" s="2"/>
      <c r="AA45" s="2"/>
      <c r="AB45" s="2"/>
      <c r="AC45" s="2"/>
      <c r="AD45" s="2"/>
    </row>
    <row r="46" spans="1:30" x14ac:dyDescent="0.2">
      <c r="A46" s="62" t="s">
        <v>227</v>
      </c>
      <c r="B46" s="133"/>
      <c r="C46" s="58"/>
      <c r="D46" s="779">
        <v>91007</v>
      </c>
      <c r="E46" s="514"/>
      <c r="F46" s="779">
        <v>93325</v>
      </c>
      <c r="G46" s="514"/>
      <c r="H46" s="779">
        <v>53066</v>
      </c>
      <c r="I46" s="514"/>
      <c r="J46" s="779">
        <v>767080</v>
      </c>
      <c r="K46" s="514"/>
      <c r="L46" s="779">
        <v>28443</v>
      </c>
      <c r="M46" s="514"/>
      <c r="N46" s="808" t="s">
        <v>517</v>
      </c>
      <c r="O46" s="514"/>
      <c r="Z46" s="2"/>
      <c r="AA46" s="2"/>
      <c r="AB46" s="2"/>
      <c r="AC46" s="2"/>
      <c r="AD46" s="2"/>
    </row>
    <row r="47" spans="1:30" x14ac:dyDescent="0.2">
      <c r="A47" s="62" t="s">
        <v>228</v>
      </c>
      <c r="B47" s="133"/>
      <c r="C47" s="58"/>
      <c r="D47" s="808" t="s">
        <v>517</v>
      </c>
      <c r="E47" s="514"/>
      <c r="F47" s="808" t="s">
        <v>517</v>
      </c>
      <c r="G47" s="514"/>
      <c r="H47" s="808" t="s">
        <v>517</v>
      </c>
      <c r="I47" s="514"/>
      <c r="J47" s="779">
        <v>378</v>
      </c>
      <c r="K47" s="514"/>
      <c r="L47" s="808" t="s">
        <v>517</v>
      </c>
      <c r="M47" s="514"/>
      <c r="N47" s="808" t="s">
        <v>517</v>
      </c>
      <c r="O47" s="514"/>
      <c r="Z47" s="2"/>
      <c r="AA47" s="2"/>
      <c r="AB47" s="2"/>
      <c r="AC47" s="2"/>
      <c r="AD47" s="2"/>
    </row>
    <row r="48" spans="1:30" x14ac:dyDescent="0.2">
      <c r="A48" s="62" t="s">
        <v>117</v>
      </c>
      <c r="B48" s="133"/>
      <c r="C48" s="58"/>
      <c r="D48" s="808" t="s">
        <v>517</v>
      </c>
      <c r="E48" s="514"/>
      <c r="F48" s="779">
        <v>1868</v>
      </c>
      <c r="G48" s="514"/>
      <c r="H48" s="808" t="s">
        <v>517</v>
      </c>
      <c r="I48" s="514"/>
      <c r="J48" s="808" t="s">
        <v>517</v>
      </c>
      <c r="K48" s="514"/>
      <c r="L48" s="779">
        <v>997</v>
      </c>
      <c r="M48" s="514"/>
      <c r="N48" s="808" t="s">
        <v>517</v>
      </c>
      <c r="O48" s="514"/>
      <c r="Z48" s="2"/>
      <c r="AA48" s="2"/>
      <c r="AB48" s="2"/>
      <c r="AC48" s="2"/>
      <c r="AD48" s="2"/>
    </row>
    <row r="49" spans="1:30" x14ac:dyDescent="0.2">
      <c r="A49" s="254" t="s">
        <v>606</v>
      </c>
      <c r="B49" s="75"/>
      <c r="C49" s="356"/>
      <c r="D49" s="782">
        <v>196497</v>
      </c>
      <c r="E49" s="518"/>
      <c r="F49" s="782">
        <v>393665</v>
      </c>
      <c r="G49" s="518"/>
      <c r="H49" s="782">
        <v>183175</v>
      </c>
      <c r="I49" s="518"/>
      <c r="J49" s="782">
        <v>983637</v>
      </c>
      <c r="K49" s="518"/>
      <c r="L49" s="782">
        <v>278450</v>
      </c>
      <c r="M49" s="518"/>
      <c r="N49" s="808" t="s">
        <v>517</v>
      </c>
      <c r="O49" s="514"/>
      <c r="Z49" s="2"/>
      <c r="AA49" s="2"/>
      <c r="AB49" s="2"/>
      <c r="AC49" s="2"/>
      <c r="AD49" s="2"/>
    </row>
    <row r="50" spans="1:30" s="440" customFormat="1" x14ac:dyDescent="0.2">
      <c r="A50" s="120" t="s">
        <v>502</v>
      </c>
      <c r="B50" s="141"/>
      <c r="C50" s="134"/>
      <c r="D50" s="488">
        <v>230067</v>
      </c>
      <c r="E50" s="525"/>
      <c r="F50" s="488">
        <v>355392</v>
      </c>
      <c r="G50" s="525"/>
      <c r="H50" s="488">
        <v>343759</v>
      </c>
      <c r="I50" s="525"/>
      <c r="J50" s="488">
        <v>1067513</v>
      </c>
      <c r="K50" s="525"/>
      <c r="L50" s="488">
        <v>353245</v>
      </c>
      <c r="M50" s="525"/>
      <c r="N50" s="488">
        <v>1944</v>
      </c>
      <c r="O50" s="514"/>
      <c r="P50" s="441"/>
      <c r="R50" s="441"/>
      <c r="S50" s="441"/>
      <c r="T50" s="441"/>
      <c r="U50" s="441"/>
      <c r="V50" s="441"/>
      <c r="W50" s="441"/>
      <c r="X50" s="441"/>
      <c r="Y50" s="441"/>
      <c r="Z50" s="441"/>
      <c r="AA50" s="441"/>
      <c r="AB50" s="441"/>
      <c r="AC50" s="441"/>
      <c r="AD50" s="441"/>
    </row>
    <row r="51" spans="1:30" ht="21" customHeight="1" x14ac:dyDescent="0.2">
      <c r="P51"/>
      <c r="R51"/>
      <c r="S51"/>
      <c r="T51"/>
      <c r="U51"/>
      <c r="V51"/>
      <c r="W51"/>
      <c r="X51"/>
      <c r="Y51"/>
    </row>
    <row r="52" spans="1:30" x14ac:dyDescent="0.2">
      <c r="Z52" s="2"/>
      <c r="AA52" s="2"/>
      <c r="AB52" s="2"/>
      <c r="AC52" s="2"/>
      <c r="AD52" s="2"/>
    </row>
    <row r="53" spans="1:30" x14ac:dyDescent="0.2">
      <c r="Z53" s="2"/>
      <c r="AA53" s="2"/>
      <c r="AB53" s="2"/>
      <c r="AC53" s="2"/>
      <c r="AD53" s="2"/>
    </row>
  </sheetData>
  <mergeCells count="2">
    <mergeCell ref="A3:P3"/>
    <mergeCell ref="A2:P2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1:Q49"/>
  <sheetViews>
    <sheetView showGridLines="0" zoomScaleNormal="100" zoomScaleSheetLayoutView="100" workbookViewId="0"/>
  </sheetViews>
  <sheetFormatPr defaultRowHeight="12.75" x14ac:dyDescent="0.2"/>
  <cols>
    <col min="1" max="1" width="22.42578125" customWidth="1"/>
    <col min="2" max="2" width="16.28515625" customWidth="1"/>
    <col min="3" max="3" width="1.28515625" customWidth="1"/>
    <col min="4" max="4" width="16.28515625" customWidth="1"/>
    <col min="5" max="5" width="1.28515625" customWidth="1"/>
    <col min="6" max="6" width="16.28515625" customWidth="1"/>
    <col min="7" max="7" width="1.28515625" customWidth="1"/>
    <col min="14" max="14" width="4.140625" customWidth="1"/>
  </cols>
  <sheetData>
    <row r="1" spans="1:15" s="145" customFormat="1" ht="12.75" customHeight="1" x14ac:dyDescent="0.2">
      <c r="A1" s="145" t="s">
        <v>230</v>
      </c>
    </row>
    <row r="2" spans="1:15" s="215" customFormat="1" x14ac:dyDescent="0.2">
      <c r="A2" s="145" t="s">
        <v>701</v>
      </c>
    </row>
    <row r="3" spans="1:15" s="200" customFormat="1" ht="12" x14ac:dyDescent="0.2">
      <c r="A3" s="670" t="s">
        <v>636</v>
      </c>
      <c r="B3" s="670"/>
      <c r="C3" s="670"/>
      <c r="D3" s="670"/>
      <c r="E3" s="670"/>
      <c r="F3" s="670"/>
    </row>
    <row r="4" spans="1:15" x14ac:dyDescent="0.2">
      <c r="A4" s="221"/>
      <c r="B4" s="894" t="s">
        <v>133</v>
      </c>
      <c r="C4" s="894"/>
      <c r="D4" s="894"/>
      <c r="E4" s="894"/>
      <c r="F4" s="894"/>
      <c r="G4" s="440"/>
    </row>
    <row r="5" spans="1:15" x14ac:dyDescent="0.2">
      <c r="B5" s="895" t="s">
        <v>136</v>
      </c>
      <c r="C5" s="895"/>
      <c r="D5" s="895"/>
      <c r="E5" s="895"/>
      <c r="F5" s="895"/>
      <c r="G5" s="440"/>
    </row>
    <row r="6" spans="1:15" ht="12.75" customHeight="1" x14ac:dyDescent="0.2">
      <c r="A6" s="210" t="s">
        <v>135</v>
      </c>
      <c r="B6" s="222" t="s">
        <v>527</v>
      </c>
      <c r="C6" s="224"/>
      <c r="D6" s="222" t="s">
        <v>528</v>
      </c>
      <c r="E6" s="224"/>
      <c r="F6" s="222" t="s">
        <v>134</v>
      </c>
    </row>
    <row r="7" spans="1:15" ht="22.5" x14ac:dyDescent="0.2">
      <c r="A7" s="225" t="s">
        <v>137</v>
      </c>
      <c r="B7" s="211" t="s">
        <v>530</v>
      </c>
      <c r="C7" s="226"/>
      <c r="D7" s="211" t="s">
        <v>531</v>
      </c>
      <c r="E7" s="226"/>
      <c r="F7" s="211" t="s">
        <v>526</v>
      </c>
    </row>
    <row r="8" spans="1:15" x14ac:dyDescent="0.2">
      <c r="A8" s="223" t="s">
        <v>219</v>
      </c>
      <c r="B8" s="785">
        <v>1035.75</v>
      </c>
      <c r="C8" s="514"/>
      <c r="D8" s="785">
        <v>8244.5</v>
      </c>
      <c r="E8" s="514"/>
      <c r="F8" s="785">
        <v>16361</v>
      </c>
      <c r="G8" s="514"/>
      <c r="H8" s="62"/>
      <c r="I8" s="133"/>
      <c r="J8" s="58"/>
      <c r="K8" s="15"/>
      <c r="L8" s="15"/>
      <c r="M8" s="178"/>
      <c r="N8" s="15"/>
      <c r="O8" s="355"/>
    </row>
    <row r="9" spans="1:15" x14ac:dyDescent="0.2">
      <c r="A9" s="207" t="s">
        <v>220</v>
      </c>
      <c r="B9" s="779">
        <v>2950.5</v>
      </c>
      <c r="C9" s="514"/>
      <c r="D9" s="779">
        <v>34741.25</v>
      </c>
      <c r="E9" s="514"/>
      <c r="F9" s="779">
        <v>40333</v>
      </c>
      <c r="G9" s="514"/>
      <c r="H9" s="62"/>
      <c r="I9" s="133"/>
      <c r="J9" s="58"/>
      <c r="K9" s="15"/>
      <c r="L9" s="15"/>
      <c r="M9" s="178"/>
      <c r="N9" s="15"/>
      <c r="O9" s="355"/>
    </row>
    <row r="10" spans="1:15" x14ac:dyDescent="0.2">
      <c r="A10" s="207" t="s">
        <v>221</v>
      </c>
      <c r="B10" s="779">
        <v>22648.5</v>
      </c>
      <c r="C10" s="514"/>
      <c r="D10" s="779">
        <v>93916.25</v>
      </c>
      <c r="E10" s="514"/>
      <c r="F10" s="779">
        <v>349520</v>
      </c>
      <c r="G10" s="514"/>
      <c r="H10" s="62"/>
      <c r="I10" s="133"/>
      <c r="J10" s="58"/>
      <c r="K10" s="15"/>
      <c r="L10" s="15"/>
      <c r="M10" s="178"/>
      <c r="N10" s="15"/>
      <c r="O10" s="355"/>
    </row>
    <row r="11" spans="1:15" x14ac:dyDescent="0.2">
      <c r="A11" s="207" t="s">
        <v>222</v>
      </c>
      <c r="B11" s="779">
        <v>34830.75</v>
      </c>
      <c r="C11" s="514"/>
      <c r="D11" s="779">
        <v>1787.25</v>
      </c>
      <c r="E11" s="514"/>
      <c r="F11" s="779">
        <v>318478</v>
      </c>
      <c r="G11" s="514"/>
      <c r="H11" s="62"/>
      <c r="I11" s="133"/>
      <c r="J11" s="58"/>
      <c r="K11" s="15"/>
      <c r="L11" s="15"/>
      <c r="M11" s="178"/>
      <c r="N11" s="15"/>
      <c r="O11" s="355"/>
    </row>
    <row r="12" spans="1:15" x14ac:dyDescent="0.2">
      <c r="A12" s="207" t="s">
        <v>223</v>
      </c>
      <c r="B12" s="779">
        <v>7265.75</v>
      </c>
      <c r="C12" s="514"/>
      <c r="D12" s="779">
        <v>627.25</v>
      </c>
      <c r="E12" s="514"/>
      <c r="F12" s="779">
        <v>111697</v>
      </c>
      <c r="G12" s="514"/>
      <c r="H12" s="62"/>
      <c r="I12" s="133"/>
      <c r="J12" s="58"/>
      <c r="K12" s="15"/>
      <c r="L12" s="15"/>
      <c r="M12" s="178"/>
      <c r="N12" s="15"/>
      <c r="O12" s="355"/>
    </row>
    <row r="13" spans="1:15" ht="27" customHeight="1" x14ac:dyDescent="0.2">
      <c r="A13" s="208" t="s">
        <v>115</v>
      </c>
      <c r="B13" s="779">
        <v>52215.25</v>
      </c>
      <c r="C13" s="606"/>
      <c r="D13" s="779">
        <v>15176.25</v>
      </c>
      <c r="E13" s="606"/>
      <c r="F13" s="779">
        <v>475456</v>
      </c>
      <c r="G13" s="606"/>
      <c r="H13" s="62"/>
      <c r="I13" s="133"/>
      <c r="J13" s="58"/>
      <c r="K13" s="15"/>
      <c r="L13" s="15"/>
      <c r="M13" s="178"/>
      <c r="N13" s="15"/>
      <c r="O13" s="355"/>
    </row>
    <row r="14" spans="1:15" x14ac:dyDescent="0.2">
      <c r="A14" s="208" t="s">
        <v>224</v>
      </c>
      <c r="B14" s="779">
        <v>2509</v>
      </c>
      <c r="C14" s="514"/>
      <c r="D14" s="779">
        <v>9784</v>
      </c>
      <c r="E14" s="514"/>
      <c r="F14" s="779">
        <v>20508</v>
      </c>
      <c r="G14" s="514"/>
      <c r="H14" s="62"/>
      <c r="I14" s="133"/>
      <c r="J14" s="58"/>
      <c r="K14" s="15"/>
      <c r="L14" s="15"/>
      <c r="M14" s="178"/>
      <c r="N14" s="15"/>
      <c r="O14" s="355"/>
    </row>
    <row r="15" spans="1:15" x14ac:dyDescent="0.2">
      <c r="A15" s="208" t="s">
        <v>225</v>
      </c>
      <c r="B15" s="779">
        <v>128307.5</v>
      </c>
      <c r="C15" s="514"/>
      <c r="D15" s="779">
        <v>15116</v>
      </c>
      <c r="E15" s="514"/>
      <c r="F15" s="779">
        <v>1295421</v>
      </c>
      <c r="G15" s="514"/>
      <c r="H15" s="62"/>
      <c r="I15" s="133"/>
      <c r="J15" s="58"/>
      <c r="K15" s="15"/>
      <c r="L15" s="15"/>
      <c r="M15" s="178"/>
      <c r="N15" s="15"/>
      <c r="O15" s="355"/>
    </row>
    <row r="16" spans="1:15" x14ac:dyDescent="0.2">
      <c r="A16" s="208" t="s">
        <v>226</v>
      </c>
      <c r="B16" s="779">
        <v>26231</v>
      </c>
      <c r="C16" s="514"/>
      <c r="D16" s="779">
        <v>8527</v>
      </c>
      <c r="E16" s="514"/>
      <c r="F16" s="779">
        <v>232594</v>
      </c>
      <c r="G16" s="514"/>
      <c r="H16" s="62"/>
      <c r="I16" s="133"/>
      <c r="J16" s="58"/>
      <c r="K16" s="15"/>
      <c r="L16" s="15"/>
      <c r="M16" s="178"/>
      <c r="N16" s="15"/>
      <c r="O16" s="355"/>
    </row>
    <row r="17" spans="1:15" x14ac:dyDescent="0.2">
      <c r="A17" s="208" t="s">
        <v>116</v>
      </c>
      <c r="B17" s="779">
        <v>268511.75</v>
      </c>
      <c r="C17" s="514"/>
      <c r="D17" s="779">
        <v>54203</v>
      </c>
      <c r="E17" s="514"/>
      <c r="F17" s="779">
        <v>2709861</v>
      </c>
      <c r="G17" s="514"/>
      <c r="H17" s="62"/>
      <c r="I17" s="133"/>
      <c r="J17" s="58"/>
      <c r="K17" s="15"/>
      <c r="L17" s="15"/>
      <c r="M17" s="178"/>
      <c r="N17" s="15"/>
      <c r="O17" s="355"/>
    </row>
    <row r="18" spans="1:15" ht="27" customHeight="1" x14ac:dyDescent="0.2">
      <c r="A18" s="208" t="s">
        <v>227</v>
      </c>
      <c r="B18" s="779">
        <v>2509</v>
      </c>
      <c r="C18" s="606"/>
      <c r="D18" s="779">
        <v>2203.75</v>
      </c>
      <c r="E18" s="606"/>
      <c r="F18" s="779">
        <v>27199</v>
      </c>
      <c r="G18" s="606"/>
      <c r="H18" s="62"/>
      <c r="I18" s="133"/>
      <c r="J18" s="58"/>
      <c r="K18" s="15"/>
      <c r="L18" s="15"/>
      <c r="M18" s="178"/>
      <c r="N18" s="15"/>
      <c r="O18" s="355"/>
    </row>
    <row r="19" spans="1:15" x14ac:dyDescent="0.2">
      <c r="A19" s="207" t="s">
        <v>228</v>
      </c>
      <c r="B19" s="808" t="s">
        <v>517</v>
      </c>
      <c r="C19" s="514"/>
      <c r="D19" s="808" t="s">
        <v>517</v>
      </c>
      <c r="E19" s="514"/>
      <c r="F19" s="808" t="s">
        <v>517</v>
      </c>
      <c r="G19" s="514"/>
      <c r="H19" s="62"/>
      <c r="I19" s="133"/>
      <c r="J19" s="58"/>
      <c r="K19" s="15"/>
      <c r="L19" s="15"/>
      <c r="M19" s="178"/>
      <c r="N19" s="15"/>
      <c r="O19" s="355"/>
    </row>
    <row r="20" spans="1:15" ht="27" customHeight="1" x14ac:dyDescent="0.2">
      <c r="A20" s="209" t="s">
        <v>588</v>
      </c>
      <c r="B20" s="782">
        <v>549014.75</v>
      </c>
      <c r="C20" s="606"/>
      <c r="D20" s="782">
        <v>244326.5</v>
      </c>
      <c r="E20" s="606"/>
      <c r="F20" s="782">
        <v>5597428</v>
      </c>
      <c r="G20" s="606"/>
      <c r="H20" s="254"/>
      <c r="I20" s="75"/>
      <c r="J20" s="356"/>
      <c r="K20" s="242"/>
      <c r="L20" s="242"/>
      <c r="M20" s="357"/>
      <c r="N20" s="242"/>
      <c r="O20" s="358"/>
    </row>
    <row r="21" spans="1:15" x14ac:dyDescent="0.2">
      <c r="A21" s="354" t="s">
        <v>503</v>
      </c>
      <c r="B21" s="488">
        <v>539903</v>
      </c>
      <c r="C21" s="770"/>
      <c r="D21" s="488">
        <v>240704</v>
      </c>
      <c r="E21" s="770"/>
      <c r="F21" s="488">
        <v>5526912</v>
      </c>
      <c r="G21" s="514"/>
      <c r="H21" s="242"/>
      <c r="I21" s="242"/>
      <c r="K21" s="178"/>
    </row>
    <row r="22" spans="1:15" ht="21" customHeight="1" x14ac:dyDescent="0.2">
      <c r="A22" s="92"/>
      <c r="B22" s="357"/>
      <c r="C22" s="242"/>
      <c r="D22" s="357"/>
      <c r="E22" s="242"/>
      <c r="F22" s="358"/>
      <c r="G22" s="2"/>
      <c r="H22" s="2"/>
      <c r="I22" s="2"/>
      <c r="J22" s="2"/>
      <c r="K22" s="2"/>
      <c r="L22" s="2"/>
      <c r="M22" s="2"/>
      <c r="N22" s="2"/>
    </row>
    <row r="23" spans="1:15" s="215" customFormat="1" ht="22.5" customHeight="1" x14ac:dyDescent="0.2">
      <c r="A23" s="854" t="s">
        <v>489</v>
      </c>
      <c r="B23" s="854"/>
      <c r="C23" s="854"/>
      <c r="D23" s="854"/>
      <c r="E23" s="854"/>
      <c r="F23" s="854"/>
      <c r="G23" s="854"/>
    </row>
    <row r="24" spans="1:15" x14ac:dyDescent="0.2">
      <c r="A24" s="893" t="s">
        <v>383</v>
      </c>
      <c r="B24" s="893"/>
      <c r="C24" s="893"/>
      <c r="D24" s="893"/>
      <c r="E24" s="893"/>
      <c r="F24" s="893"/>
      <c r="G24" s="893"/>
    </row>
    <row r="25" spans="1:15" ht="8.25" customHeight="1" x14ac:dyDescent="0.2">
      <c r="A25" s="145"/>
    </row>
    <row r="26" spans="1:15" x14ac:dyDescent="0.2">
      <c r="A26" s="145" t="s">
        <v>138</v>
      </c>
      <c r="B26" s="145"/>
      <c r="C26" s="145"/>
      <c r="D26" s="145"/>
      <c r="E26" s="145"/>
      <c r="F26" s="145"/>
    </row>
    <row r="27" spans="1:15" x14ac:dyDescent="0.2">
      <c r="A27" s="145" t="s">
        <v>637</v>
      </c>
    </row>
    <row r="28" spans="1:15" s="91" customFormat="1" x14ac:dyDescent="0.2">
      <c r="A28" s="670" t="s">
        <v>638</v>
      </c>
      <c r="B28" s="670"/>
      <c r="C28" s="670"/>
      <c r="D28" s="670"/>
      <c r="E28" s="670"/>
      <c r="F28" s="670"/>
      <c r="G28" s="200"/>
    </row>
    <row r="29" spans="1:15" x14ac:dyDescent="0.2">
      <c r="A29" s="221"/>
      <c r="B29" s="894" t="s">
        <v>133</v>
      </c>
      <c r="C29" s="894"/>
      <c r="D29" s="894"/>
      <c r="E29" s="894"/>
      <c r="F29" s="894"/>
      <c r="G29" s="62"/>
    </row>
    <row r="30" spans="1:15" x14ac:dyDescent="0.2">
      <c r="B30" s="895" t="s">
        <v>136</v>
      </c>
      <c r="C30" s="895"/>
      <c r="D30" s="895"/>
      <c r="E30" s="895"/>
      <c r="F30" s="895"/>
      <c r="G30" s="62"/>
    </row>
    <row r="31" spans="1:15" x14ac:dyDescent="0.2">
      <c r="A31" s="221" t="s">
        <v>135</v>
      </c>
      <c r="B31" s="222" t="s">
        <v>387</v>
      </c>
      <c r="C31" s="224"/>
      <c r="D31" s="222" t="s">
        <v>229</v>
      </c>
      <c r="E31" s="224"/>
      <c r="F31" s="222" t="s">
        <v>134</v>
      </c>
      <c r="G31" s="62"/>
    </row>
    <row r="32" spans="1:15" ht="22.5" x14ac:dyDescent="0.2">
      <c r="A32" s="225" t="s">
        <v>137</v>
      </c>
      <c r="B32" s="211" t="s">
        <v>530</v>
      </c>
      <c r="C32" s="226"/>
      <c r="D32" s="211" t="s">
        <v>531</v>
      </c>
      <c r="E32" s="226"/>
      <c r="F32" s="211" t="s">
        <v>529</v>
      </c>
      <c r="G32" s="62"/>
      <c r="J32" s="351"/>
    </row>
    <row r="33" spans="1:17" x14ac:dyDescent="0.2">
      <c r="A33" s="223" t="s">
        <v>219</v>
      </c>
      <c r="B33" s="785">
        <v>8727.75</v>
      </c>
      <c r="C33" s="514"/>
      <c r="D33" s="785">
        <v>508.5</v>
      </c>
      <c r="E33" s="514"/>
      <c r="F33" s="785">
        <v>142543</v>
      </c>
      <c r="G33" s="514"/>
      <c r="H33" s="62"/>
      <c r="I33" s="133"/>
      <c r="J33" s="58"/>
      <c r="K33" s="15"/>
      <c r="L33" s="15"/>
      <c r="M33" s="178"/>
      <c r="N33" s="15"/>
      <c r="O33" s="178"/>
      <c r="P33" s="15"/>
      <c r="Q33" s="355"/>
    </row>
    <row r="34" spans="1:17" x14ac:dyDescent="0.2">
      <c r="A34" s="207" t="s">
        <v>220</v>
      </c>
      <c r="B34" s="779">
        <v>35850</v>
      </c>
      <c r="C34" s="514"/>
      <c r="D34" s="779">
        <v>1785.5</v>
      </c>
      <c r="E34" s="514"/>
      <c r="F34" s="779">
        <v>456079</v>
      </c>
      <c r="G34" s="514"/>
      <c r="H34" s="62"/>
      <c r="I34" s="133"/>
      <c r="J34" s="58"/>
      <c r="K34" s="15"/>
      <c r="L34" s="15"/>
      <c r="M34" s="178"/>
      <c r="N34" s="15"/>
      <c r="O34" s="178"/>
      <c r="P34" s="15"/>
      <c r="Q34" s="355"/>
    </row>
    <row r="35" spans="1:17" x14ac:dyDescent="0.2">
      <c r="A35" s="207" t="s">
        <v>221</v>
      </c>
      <c r="B35" s="779">
        <v>102090.25</v>
      </c>
      <c r="C35" s="514"/>
      <c r="D35" s="779">
        <v>5084.75</v>
      </c>
      <c r="E35" s="514"/>
      <c r="F35" s="779">
        <v>1283584</v>
      </c>
      <c r="G35" s="514"/>
      <c r="H35" s="62"/>
      <c r="I35" s="133"/>
      <c r="J35" s="58"/>
      <c r="K35" s="15"/>
      <c r="L35" s="15"/>
      <c r="M35" s="178"/>
      <c r="N35" s="15"/>
      <c r="O35" s="178"/>
      <c r="P35" s="15"/>
      <c r="Q35" s="355"/>
    </row>
    <row r="36" spans="1:17" x14ac:dyDescent="0.2">
      <c r="A36" s="207" t="s">
        <v>222</v>
      </c>
      <c r="B36" s="779">
        <v>10750.5</v>
      </c>
      <c r="C36" s="514"/>
      <c r="D36" s="779">
        <v>16907</v>
      </c>
      <c r="E36" s="514"/>
      <c r="F36" s="779">
        <v>127155</v>
      </c>
      <c r="G36" s="514"/>
      <c r="H36" s="62"/>
      <c r="I36" s="133"/>
      <c r="J36" s="58"/>
      <c r="K36" s="15"/>
      <c r="L36" s="15"/>
      <c r="M36" s="178"/>
      <c r="N36" s="15"/>
      <c r="O36" s="178"/>
      <c r="P36" s="15"/>
      <c r="Q36" s="355"/>
    </row>
    <row r="37" spans="1:17" x14ac:dyDescent="0.2">
      <c r="A37" s="207" t="s">
        <v>223</v>
      </c>
      <c r="B37" s="779">
        <v>5007.25</v>
      </c>
      <c r="C37" s="514"/>
      <c r="D37" s="779">
        <v>2519.75</v>
      </c>
      <c r="E37" s="514"/>
      <c r="F37" s="779">
        <v>65749</v>
      </c>
      <c r="G37" s="514"/>
      <c r="H37" s="62"/>
      <c r="I37" s="133"/>
      <c r="J37" s="58"/>
      <c r="K37" s="15"/>
      <c r="L37" s="15"/>
      <c r="M37" s="178"/>
      <c r="N37" s="15"/>
      <c r="O37" s="178"/>
      <c r="P37" s="15"/>
      <c r="Q37" s="355"/>
    </row>
    <row r="38" spans="1:17" ht="27" customHeight="1" x14ac:dyDescent="0.2">
      <c r="A38" s="208" t="s">
        <v>115</v>
      </c>
      <c r="B38" s="779">
        <v>53861.5</v>
      </c>
      <c r="C38" s="606"/>
      <c r="D38" s="779">
        <v>11847.75</v>
      </c>
      <c r="E38" s="606"/>
      <c r="F38" s="779">
        <v>632243</v>
      </c>
      <c r="G38" s="606"/>
      <c r="H38" s="62"/>
      <c r="I38" s="133"/>
      <c r="J38" s="58"/>
      <c r="K38" s="15"/>
      <c r="L38" s="15"/>
      <c r="M38" s="178"/>
      <c r="N38" s="15"/>
      <c r="O38" s="355"/>
    </row>
    <row r="39" spans="1:17" x14ac:dyDescent="0.2">
      <c r="A39" s="208" t="s">
        <v>224</v>
      </c>
      <c r="B39" s="779">
        <v>12765</v>
      </c>
      <c r="C39" s="514"/>
      <c r="D39" s="779">
        <v>658</v>
      </c>
      <c r="E39" s="514"/>
      <c r="F39" s="779">
        <v>110872</v>
      </c>
      <c r="G39" s="514"/>
      <c r="H39" s="62"/>
      <c r="I39" s="133"/>
      <c r="J39" s="58"/>
      <c r="K39" s="15"/>
      <c r="L39" s="15"/>
      <c r="M39" s="178"/>
      <c r="N39" s="15"/>
      <c r="O39" s="178"/>
      <c r="P39" s="15"/>
      <c r="Q39" s="355"/>
    </row>
    <row r="40" spans="1:17" x14ac:dyDescent="0.2">
      <c r="A40" s="208" t="s">
        <v>225</v>
      </c>
      <c r="B40" s="779">
        <v>103430.5</v>
      </c>
      <c r="C40" s="514"/>
      <c r="D40" s="779">
        <v>36025.25</v>
      </c>
      <c r="E40" s="514"/>
      <c r="F40" s="779">
        <v>1238749</v>
      </c>
      <c r="G40" s="514"/>
      <c r="H40" s="62"/>
      <c r="I40" s="133"/>
      <c r="J40" s="58"/>
      <c r="K40" s="15"/>
      <c r="L40" s="15"/>
      <c r="M40" s="178"/>
      <c r="N40" s="15"/>
      <c r="O40" s="178"/>
      <c r="P40" s="15"/>
      <c r="Q40" s="355"/>
    </row>
    <row r="41" spans="1:17" x14ac:dyDescent="0.2">
      <c r="A41" s="208" t="s">
        <v>226</v>
      </c>
      <c r="B41" s="779">
        <v>33714</v>
      </c>
      <c r="C41" s="514"/>
      <c r="D41" s="779">
        <v>3281</v>
      </c>
      <c r="E41" s="514"/>
      <c r="F41" s="779">
        <v>396290</v>
      </c>
      <c r="G41" s="514"/>
      <c r="H41" s="62"/>
      <c r="I41" s="133"/>
      <c r="J41" s="58"/>
      <c r="K41" s="15"/>
      <c r="L41" s="15"/>
      <c r="M41" s="178"/>
      <c r="N41" s="15"/>
      <c r="O41" s="178"/>
      <c r="P41" s="15"/>
      <c r="Q41" s="355"/>
    </row>
    <row r="42" spans="1:17" x14ac:dyDescent="0.2">
      <c r="A42" s="208" t="s">
        <v>116</v>
      </c>
      <c r="B42" s="779">
        <v>260072.25</v>
      </c>
      <c r="C42" s="514"/>
      <c r="D42" s="779">
        <v>56034.5</v>
      </c>
      <c r="E42" s="514"/>
      <c r="F42" s="779">
        <v>3306529</v>
      </c>
      <c r="G42" s="514"/>
      <c r="H42" s="62"/>
      <c r="I42" s="133"/>
      <c r="J42" s="58"/>
      <c r="K42" s="15"/>
      <c r="L42" s="15"/>
      <c r="M42" s="178"/>
      <c r="N42" s="15"/>
      <c r="O42" s="178"/>
      <c r="P42" s="15"/>
      <c r="Q42" s="355"/>
    </row>
    <row r="43" spans="1:17" ht="27" customHeight="1" x14ac:dyDescent="0.2">
      <c r="A43" s="208" t="s">
        <v>227</v>
      </c>
      <c r="B43" s="779">
        <v>5455.75</v>
      </c>
      <c r="C43" s="606"/>
      <c r="D43" s="779">
        <v>100.75</v>
      </c>
      <c r="E43" s="606"/>
      <c r="F43" s="779">
        <v>88726</v>
      </c>
      <c r="G43" s="606"/>
      <c r="H43" s="62"/>
      <c r="I43" s="133"/>
      <c r="J43" s="58"/>
      <c r="K43" s="15"/>
      <c r="L43" s="15"/>
      <c r="M43" s="178"/>
      <c r="N43" s="15"/>
      <c r="O43" s="355"/>
    </row>
    <row r="44" spans="1:17" x14ac:dyDescent="0.2">
      <c r="A44" s="207" t="s">
        <v>228</v>
      </c>
      <c r="B44" s="808" t="s">
        <v>517</v>
      </c>
      <c r="C44" s="514"/>
      <c r="D44" s="808" t="s">
        <v>517</v>
      </c>
      <c r="E44" s="514"/>
      <c r="F44" s="808" t="s">
        <v>517</v>
      </c>
      <c r="G44" s="514"/>
      <c r="H44" s="62"/>
      <c r="I44" s="133"/>
      <c r="J44" s="58"/>
      <c r="K44" s="15"/>
      <c r="L44" s="15"/>
      <c r="M44" s="178"/>
      <c r="N44" s="15"/>
      <c r="O44" s="178"/>
      <c r="P44" s="15"/>
      <c r="Q44" s="355"/>
    </row>
    <row r="45" spans="1:17" ht="27" customHeight="1" x14ac:dyDescent="0.2">
      <c r="A45" s="605" t="s">
        <v>588</v>
      </c>
      <c r="B45" s="782">
        <v>631724.75</v>
      </c>
      <c r="C45" s="607"/>
      <c r="D45" s="782">
        <v>134752.75</v>
      </c>
      <c r="E45" s="607"/>
      <c r="F45" s="782">
        <v>7848519</v>
      </c>
      <c r="G45" s="606"/>
      <c r="H45" s="254"/>
      <c r="I45" s="75"/>
      <c r="J45" s="356"/>
      <c r="K45" s="242"/>
      <c r="L45" s="242"/>
      <c r="M45" s="357"/>
      <c r="N45" s="242"/>
      <c r="O45" s="358"/>
    </row>
    <row r="46" spans="1:17" x14ac:dyDescent="0.2">
      <c r="A46" s="354" t="s">
        <v>503</v>
      </c>
      <c r="B46" s="488">
        <v>617445</v>
      </c>
      <c r="C46" s="770"/>
      <c r="D46" s="488">
        <v>120727</v>
      </c>
      <c r="E46" s="770"/>
      <c r="F46" s="488">
        <v>8090165</v>
      </c>
      <c r="G46" s="514"/>
    </row>
    <row r="47" spans="1:17" ht="21" customHeight="1" x14ac:dyDescent="0.2">
      <c r="A47" s="92"/>
      <c r="B47" s="600"/>
      <c r="C47" s="77"/>
      <c r="D47" s="600"/>
      <c r="E47" s="77"/>
      <c r="F47" s="601"/>
      <c r="G47" s="2"/>
    </row>
    <row r="48" spans="1:17" ht="24" customHeight="1" x14ac:dyDescent="0.2">
      <c r="A48" s="854" t="s">
        <v>489</v>
      </c>
      <c r="B48" s="854"/>
      <c r="C48" s="854"/>
      <c r="D48" s="854"/>
      <c r="E48" s="854"/>
      <c r="F48" s="854"/>
      <c r="G48" s="854"/>
    </row>
    <row r="49" spans="1:7" x14ac:dyDescent="0.2">
      <c r="A49" s="893" t="s">
        <v>383</v>
      </c>
      <c r="B49" s="893"/>
      <c r="C49" s="893"/>
      <c r="D49" s="893"/>
      <c r="E49" s="893"/>
      <c r="F49" s="893"/>
      <c r="G49" s="893"/>
    </row>
  </sheetData>
  <mergeCells count="8">
    <mergeCell ref="A48:G48"/>
    <mergeCell ref="A49:G49"/>
    <mergeCell ref="A24:G24"/>
    <mergeCell ref="A23:G23"/>
    <mergeCell ref="B4:F4"/>
    <mergeCell ref="B5:F5"/>
    <mergeCell ref="B29:F29"/>
    <mergeCell ref="B30:F30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/>
  <dimension ref="A1:AH68"/>
  <sheetViews>
    <sheetView showGridLines="0" zoomScaleNormal="100" zoomScaleSheetLayoutView="100" workbookViewId="0"/>
  </sheetViews>
  <sheetFormatPr defaultRowHeight="12.75" x14ac:dyDescent="0.2"/>
  <cols>
    <col min="1" max="1" width="1.85546875" customWidth="1"/>
    <col min="2" max="2" width="4.28515625" customWidth="1"/>
    <col min="3" max="3" width="34.28515625" customWidth="1"/>
    <col min="4" max="4" width="8.85546875" style="316" customWidth="1"/>
    <col min="5" max="5" width="1.28515625" style="506" customWidth="1"/>
    <col min="6" max="6" width="8.85546875" style="316" customWidth="1"/>
    <col min="7" max="7" width="1.28515625" style="506" customWidth="1"/>
    <col min="8" max="8" width="8.85546875" style="316" customWidth="1"/>
    <col min="9" max="9" width="1.28515625" style="506" customWidth="1"/>
    <col min="10" max="10" width="12.7109375" style="316" bestFit="1" customWidth="1"/>
    <col min="11" max="11" width="1.28515625" style="506" customWidth="1"/>
    <col min="12" max="12" width="8.85546875" style="316" customWidth="1"/>
    <col min="13" max="13" width="1.28515625" style="506" customWidth="1"/>
    <col min="14" max="14" width="8.85546875" style="316" customWidth="1"/>
    <col min="15" max="15" width="1.28515625" customWidth="1"/>
    <col min="22" max="22" width="1.42578125" customWidth="1"/>
    <col min="24" max="24" width="9.28515625" customWidth="1"/>
    <col min="25" max="25" width="1.85546875" customWidth="1"/>
    <col min="26" max="26" width="6.7109375" customWidth="1"/>
    <col min="27" max="27" width="1.42578125" customWidth="1"/>
    <col min="28" max="28" width="9" customWidth="1"/>
    <col min="29" max="29" width="2.5703125" customWidth="1"/>
    <col min="30" max="30" width="10" customWidth="1"/>
    <col min="31" max="31" width="9.140625" hidden="1" customWidth="1"/>
    <col min="33" max="33" width="1.42578125" customWidth="1"/>
  </cols>
  <sheetData>
    <row r="1" spans="1:34" s="1" customFormat="1" ht="12.75" customHeight="1" x14ac:dyDescent="0.2">
      <c r="A1" s="6" t="s">
        <v>290</v>
      </c>
      <c r="B1" s="169"/>
      <c r="C1" s="5"/>
      <c r="D1" s="235"/>
      <c r="E1" s="499"/>
      <c r="F1" s="235"/>
      <c r="G1" s="499"/>
      <c r="H1" s="235"/>
      <c r="I1" s="499"/>
      <c r="J1" s="235"/>
      <c r="K1" s="499"/>
      <c r="L1" s="235"/>
      <c r="M1" s="499"/>
      <c r="N1" s="235"/>
      <c r="Q1" s="297"/>
    </row>
    <row r="2" spans="1:34" s="1" customFormat="1" ht="12.95" customHeight="1" x14ac:dyDescent="0.2">
      <c r="A2" s="6" t="s">
        <v>639</v>
      </c>
      <c r="B2" s="169"/>
      <c r="C2" s="5"/>
      <c r="D2" s="235"/>
      <c r="E2" s="499"/>
      <c r="F2" s="235"/>
      <c r="G2" s="499"/>
      <c r="H2" s="235"/>
      <c r="I2" s="499"/>
      <c r="J2" s="235"/>
      <c r="K2" s="499"/>
      <c r="L2" s="235"/>
      <c r="M2" s="499"/>
      <c r="N2" s="235"/>
      <c r="Q2" s="297"/>
    </row>
    <row r="3" spans="1:34" s="195" customFormat="1" ht="12.95" customHeight="1" x14ac:dyDescent="0.2">
      <c r="A3" s="194" t="s">
        <v>640</v>
      </c>
      <c r="B3" s="671"/>
      <c r="C3" s="672"/>
      <c r="D3" s="673"/>
      <c r="E3" s="674"/>
      <c r="F3" s="673"/>
      <c r="G3" s="674"/>
      <c r="H3" s="673"/>
      <c r="I3" s="674"/>
      <c r="J3" s="673"/>
      <c r="K3" s="674"/>
      <c r="L3" s="673"/>
      <c r="M3" s="674"/>
      <c r="N3" s="673"/>
      <c r="Q3" s="675"/>
    </row>
    <row r="4" spans="1:34" x14ac:dyDescent="0.2">
      <c r="A4" s="130"/>
      <c r="B4" s="130"/>
      <c r="C4" s="130"/>
      <c r="D4" s="306"/>
      <c r="E4" s="500"/>
      <c r="F4" s="306"/>
      <c r="G4" s="500"/>
      <c r="H4" s="306"/>
      <c r="I4" s="500"/>
      <c r="J4" s="306"/>
      <c r="K4" s="500"/>
      <c r="L4" s="306"/>
      <c r="M4" s="500"/>
      <c r="N4" s="306"/>
    </row>
    <row r="5" spans="1:34" x14ac:dyDescent="0.2">
      <c r="A5" s="16"/>
      <c r="B5" s="35"/>
      <c r="C5" s="18"/>
      <c r="D5" s="583"/>
      <c r="E5" s="501"/>
      <c r="F5" s="582" t="s">
        <v>296</v>
      </c>
      <c r="G5" s="501"/>
      <c r="H5" s="303"/>
      <c r="I5" s="502"/>
      <c r="J5" s="583"/>
      <c r="K5" s="501"/>
      <c r="L5" s="582" t="s">
        <v>297</v>
      </c>
      <c r="M5" s="501"/>
      <c r="N5" s="303"/>
      <c r="O5" s="1"/>
    </row>
    <row r="6" spans="1:34" x14ac:dyDescent="0.2">
      <c r="A6" s="16"/>
      <c r="B6" s="35"/>
      <c r="C6" s="18"/>
      <c r="D6" s="161" t="s">
        <v>278</v>
      </c>
      <c r="E6" s="502"/>
      <c r="F6" s="161" t="s">
        <v>279</v>
      </c>
      <c r="G6" s="502"/>
      <c r="H6" s="161" t="s">
        <v>280</v>
      </c>
      <c r="I6" s="502"/>
      <c r="J6" s="161" t="s">
        <v>278</v>
      </c>
      <c r="K6" s="502"/>
      <c r="L6" s="161" t="s">
        <v>279</v>
      </c>
      <c r="M6" s="502"/>
      <c r="N6" s="161" t="s">
        <v>280</v>
      </c>
      <c r="O6" s="1"/>
    </row>
    <row r="7" spans="1:34" x14ac:dyDescent="0.2">
      <c r="A7" s="16"/>
      <c r="B7" s="35"/>
      <c r="C7" s="18"/>
      <c r="D7" s="161" t="s">
        <v>739</v>
      </c>
      <c r="E7" s="502"/>
      <c r="F7" s="161" t="s">
        <v>281</v>
      </c>
      <c r="G7" s="502"/>
      <c r="H7" s="161" t="s">
        <v>282</v>
      </c>
      <c r="I7" s="502"/>
      <c r="J7" s="161" t="s">
        <v>740</v>
      </c>
      <c r="K7" s="502"/>
      <c r="L7" s="161" t="s">
        <v>281</v>
      </c>
      <c r="M7" s="502"/>
      <c r="N7" s="161" t="s">
        <v>282</v>
      </c>
      <c r="O7" s="1"/>
    </row>
    <row r="8" spans="1:34" x14ac:dyDescent="0.2">
      <c r="A8" s="76"/>
      <c r="B8" s="179"/>
      <c r="C8" s="103"/>
      <c r="D8" s="300"/>
      <c r="E8" s="503"/>
      <c r="F8" s="247" t="s">
        <v>327</v>
      </c>
      <c r="G8" s="503"/>
      <c r="H8" s="247" t="s">
        <v>327</v>
      </c>
      <c r="I8" s="503"/>
      <c r="J8" s="300"/>
      <c r="K8" s="503"/>
      <c r="L8" s="247" t="s">
        <v>327</v>
      </c>
      <c r="M8" s="503"/>
      <c r="N8" s="247" t="s">
        <v>327</v>
      </c>
      <c r="O8" s="1"/>
    </row>
    <row r="9" spans="1:34" x14ac:dyDescent="0.2">
      <c r="A9" s="69"/>
      <c r="B9" s="188"/>
      <c r="C9" s="232"/>
      <c r="D9" s="300" t="s">
        <v>331</v>
      </c>
      <c r="E9" s="504"/>
      <c r="F9" s="300" t="s">
        <v>284</v>
      </c>
      <c r="G9" s="504"/>
      <c r="H9" s="300" t="s">
        <v>283</v>
      </c>
      <c r="I9" s="504"/>
      <c r="J9" s="300" t="s">
        <v>331</v>
      </c>
      <c r="K9" s="504"/>
      <c r="L9" s="300" t="s">
        <v>284</v>
      </c>
      <c r="M9" s="504"/>
      <c r="N9" s="300" t="s">
        <v>283</v>
      </c>
      <c r="O9" s="195"/>
    </row>
    <row r="10" spans="1:34" x14ac:dyDescent="0.2">
      <c r="A10" s="69"/>
      <c r="B10" s="188"/>
      <c r="C10" s="232"/>
      <c r="D10" s="300" t="s">
        <v>744</v>
      </c>
      <c r="E10" s="504"/>
      <c r="F10" s="300" t="s">
        <v>285</v>
      </c>
      <c r="G10" s="504"/>
      <c r="H10" s="300" t="s">
        <v>286</v>
      </c>
      <c r="I10" s="504"/>
      <c r="J10" s="300" t="s">
        <v>743</v>
      </c>
      <c r="K10" s="504"/>
      <c r="L10" s="300" t="s">
        <v>285</v>
      </c>
      <c r="M10" s="504"/>
      <c r="N10" s="300" t="s">
        <v>286</v>
      </c>
      <c r="O10" s="195"/>
    </row>
    <row r="11" spans="1:34" x14ac:dyDescent="0.2">
      <c r="A11" s="73"/>
      <c r="B11" s="189"/>
      <c r="C11" s="293"/>
      <c r="D11" s="301" t="s">
        <v>742</v>
      </c>
      <c r="E11" s="505"/>
      <c r="F11" s="301" t="s">
        <v>328</v>
      </c>
      <c r="G11" s="505"/>
      <c r="H11" s="314" t="s">
        <v>329</v>
      </c>
      <c r="I11" s="505"/>
      <c r="J11" s="301" t="s">
        <v>741</v>
      </c>
      <c r="K11" s="505"/>
      <c r="L11" s="301" t="s">
        <v>328</v>
      </c>
      <c r="M11" s="505"/>
      <c r="N11" s="314" t="s">
        <v>329</v>
      </c>
      <c r="O11" s="195"/>
    </row>
    <row r="12" spans="1:34" x14ac:dyDescent="0.2">
      <c r="A12" s="15" t="s">
        <v>737</v>
      </c>
      <c r="B12" s="35"/>
      <c r="C12" s="18"/>
      <c r="D12" s="161"/>
      <c r="E12" s="512"/>
      <c r="F12" s="161"/>
      <c r="G12" s="512"/>
      <c r="H12" s="497"/>
      <c r="I12" s="512"/>
      <c r="J12" s="161"/>
      <c r="K12" s="512"/>
      <c r="L12" s="161"/>
      <c r="M12" s="512"/>
      <c r="N12" s="497"/>
      <c r="O12" s="512"/>
      <c r="R12" s="36"/>
      <c r="S12" s="35"/>
      <c r="T12" s="18"/>
      <c r="U12" s="15"/>
      <c r="V12" s="15"/>
      <c r="W12" s="15"/>
      <c r="X12" s="15"/>
      <c r="Y12" s="178"/>
      <c r="Z12" s="15"/>
      <c r="AA12" s="15"/>
      <c r="AB12" s="15"/>
      <c r="AC12" s="15"/>
      <c r="AD12" s="15"/>
      <c r="AE12" s="178"/>
    </row>
    <row r="13" spans="1:34" x14ac:dyDescent="0.2">
      <c r="A13" s="187" t="s">
        <v>738</v>
      </c>
      <c r="B13" s="35"/>
      <c r="C13" s="18"/>
      <c r="D13" s="161"/>
      <c r="E13" s="512"/>
      <c r="F13" s="161"/>
      <c r="G13" s="512"/>
      <c r="H13" s="161"/>
      <c r="I13" s="512"/>
      <c r="J13" s="161"/>
      <c r="K13" s="512"/>
      <c r="L13" s="161"/>
      <c r="M13" s="512"/>
      <c r="N13" s="161"/>
      <c r="O13" s="512"/>
      <c r="R13" s="49"/>
      <c r="S13" s="197"/>
      <c r="T13" s="198"/>
      <c r="U13" s="36"/>
      <c r="V13" s="36"/>
      <c r="W13" s="36"/>
      <c r="X13" s="36"/>
      <c r="Y13" s="295"/>
      <c r="Z13" s="36"/>
      <c r="AA13" s="36"/>
      <c r="AB13" s="36"/>
      <c r="AC13" s="36"/>
      <c r="AD13" s="36"/>
      <c r="AE13" s="295">
        <v>4174.7820000000002</v>
      </c>
    </row>
    <row r="14" spans="1:34" x14ac:dyDescent="0.2">
      <c r="A14" s="36" t="s">
        <v>287</v>
      </c>
      <c r="B14" s="35"/>
      <c r="C14" s="18"/>
      <c r="D14" s="487"/>
      <c r="E14" s="512"/>
      <c r="F14" s="487"/>
      <c r="G14" s="512"/>
      <c r="H14" s="487"/>
      <c r="I14" s="512"/>
      <c r="J14" s="487"/>
      <c r="K14" s="512"/>
      <c r="L14" s="487"/>
      <c r="M14" s="512"/>
      <c r="N14" s="487"/>
      <c r="O14" s="512"/>
      <c r="R14" s="15"/>
      <c r="S14" s="35"/>
      <c r="T14" s="18"/>
      <c r="U14" s="15"/>
      <c r="V14" s="15"/>
      <c r="W14" s="15"/>
      <c r="X14" s="15"/>
      <c r="Y14" s="178"/>
      <c r="Z14" s="15"/>
      <c r="AA14" s="15"/>
      <c r="AB14" s="15"/>
      <c r="AC14" s="15"/>
      <c r="AD14" s="15"/>
      <c r="AE14" s="178">
        <v>1707.8630000000001</v>
      </c>
    </row>
    <row r="15" spans="1:34" x14ac:dyDescent="0.2">
      <c r="A15" s="49" t="s">
        <v>298</v>
      </c>
      <c r="B15" s="197"/>
      <c r="C15" s="198"/>
      <c r="D15" s="782">
        <v>27565</v>
      </c>
      <c r="E15" s="512"/>
      <c r="F15" s="782">
        <v>225973.307</v>
      </c>
      <c r="G15" s="512"/>
      <c r="H15" s="782">
        <v>3647.56</v>
      </c>
      <c r="I15" s="512"/>
      <c r="J15" s="782">
        <v>27564</v>
      </c>
      <c r="K15" s="512"/>
      <c r="L15" s="782">
        <v>225946.49</v>
      </c>
      <c r="M15" s="512"/>
      <c r="N15" s="782">
        <v>3671.2669999999998</v>
      </c>
      <c r="O15" s="512"/>
      <c r="R15" s="15"/>
      <c r="S15" s="35"/>
      <c r="T15" s="18"/>
      <c r="U15" s="36"/>
      <c r="V15" s="35"/>
      <c r="W15" s="18"/>
      <c r="X15" s="15"/>
      <c r="Y15" s="15"/>
      <c r="Z15" s="15"/>
      <c r="AA15" s="15"/>
      <c r="AB15" s="178"/>
      <c r="AC15" s="15"/>
      <c r="AD15" s="15"/>
      <c r="AE15" s="15"/>
      <c r="AF15" s="15"/>
      <c r="AG15" s="15"/>
      <c r="AH15" s="178"/>
    </row>
    <row r="16" spans="1:34" x14ac:dyDescent="0.2">
      <c r="A16" s="15" t="s">
        <v>324</v>
      </c>
      <c r="B16" s="35"/>
      <c r="C16" s="18"/>
      <c r="D16" s="779">
        <v>6704</v>
      </c>
      <c r="E16" s="512"/>
      <c r="F16" s="779">
        <v>73194.271999999997</v>
      </c>
      <c r="G16" s="512"/>
      <c r="H16" s="749" t="s">
        <v>720</v>
      </c>
      <c r="I16" s="512"/>
      <c r="J16" s="779">
        <v>6705</v>
      </c>
      <c r="K16" s="512"/>
      <c r="L16" s="779">
        <v>73205.19</v>
      </c>
      <c r="M16" s="512"/>
      <c r="N16" s="749" t="s">
        <v>720</v>
      </c>
      <c r="O16" s="512"/>
      <c r="R16" s="36"/>
      <c r="S16" s="35"/>
      <c r="T16" s="18"/>
      <c r="U16" s="49"/>
      <c r="V16" s="197"/>
      <c r="W16" s="198"/>
      <c r="X16" s="36"/>
      <c r="Y16" s="36"/>
      <c r="Z16" s="36"/>
      <c r="AA16" s="36"/>
      <c r="AB16" s="295"/>
      <c r="AC16" s="36"/>
      <c r="AD16" s="36"/>
      <c r="AE16" s="36"/>
      <c r="AF16" s="36"/>
      <c r="AG16" s="36"/>
      <c r="AH16" s="295"/>
    </row>
    <row r="17" spans="1:34" x14ac:dyDescent="0.2">
      <c r="A17" s="15" t="s">
        <v>325</v>
      </c>
      <c r="B17" s="35"/>
      <c r="C17" s="18"/>
      <c r="D17" s="779">
        <v>20861</v>
      </c>
      <c r="E17" s="512"/>
      <c r="F17" s="779">
        <v>152779.035</v>
      </c>
      <c r="G17" s="512"/>
      <c r="H17" s="749" t="s">
        <v>720</v>
      </c>
      <c r="I17" s="512"/>
      <c r="J17" s="779">
        <v>20859</v>
      </c>
      <c r="K17" s="512"/>
      <c r="L17" s="779">
        <v>152741.29999999999</v>
      </c>
      <c r="M17" s="512"/>
      <c r="N17" s="749" t="s">
        <v>720</v>
      </c>
      <c r="O17" s="512"/>
      <c r="R17" s="49"/>
      <c r="S17" s="197"/>
      <c r="T17" s="198"/>
      <c r="U17" s="15"/>
      <c r="V17" s="35"/>
      <c r="W17" s="18"/>
      <c r="X17" s="15"/>
      <c r="Y17" s="15"/>
      <c r="Z17" s="15"/>
      <c r="AA17" s="15"/>
      <c r="AB17" s="178"/>
      <c r="AC17" s="15"/>
      <c r="AD17" s="15"/>
      <c r="AE17" s="15"/>
      <c r="AF17" s="15"/>
      <c r="AG17" s="15"/>
      <c r="AH17" s="178"/>
    </row>
    <row r="18" spans="1:34" x14ac:dyDescent="0.2">
      <c r="B18" s="35"/>
      <c r="C18" s="18"/>
      <c r="D18" s="486"/>
      <c r="E18" s="512"/>
      <c r="F18" s="486"/>
      <c r="G18" s="512"/>
      <c r="H18" s="486"/>
      <c r="I18" s="512"/>
      <c r="J18" s="486"/>
      <c r="K18" s="512"/>
      <c r="L18" s="486"/>
      <c r="M18" s="512"/>
      <c r="N18" s="486"/>
      <c r="O18" s="512"/>
      <c r="R18" s="15"/>
      <c r="S18" s="35"/>
      <c r="T18" s="18"/>
      <c r="U18" s="15"/>
      <c r="V18" s="35"/>
      <c r="W18" s="18"/>
      <c r="X18" s="15"/>
      <c r="Y18" s="15"/>
      <c r="Z18" s="15"/>
      <c r="AA18" s="15"/>
      <c r="AB18" s="178"/>
      <c r="AC18" s="15"/>
      <c r="AD18" s="15"/>
      <c r="AE18" s="15"/>
      <c r="AF18" s="15"/>
      <c r="AG18" s="15"/>
      <c r="AH18" s="178"/>
    </row>
    <row r="19" spans="1:34" x14ac:dyDescent="0.2">
      <c r="A19" s="36" t="s">
        <v>409</v>
      </c>
      <c r="B19" s="197"/>
      <c r="C19" s="198"/>
      <c r="D19" s="782">
        <v>3932</v>
      </c>
      <c r="E19" s="512"/>
      <c r="F19" s="782">
        <v>75066.008000000002</v>
      </c>
      <c r="G19" s="512"/>
      <c r="H19" s="782">
        <v>1410.864</v>
      </c>
      <c r="I19" s="512"/>
      <c r="J19" s="782">
        <v>3773</v>
      </c>
      <c r="K19" s="512"/>
      <c r="L19" s="782">
        <v>71670.934999999998</v>
      </c>
      <c r="M19" s="512"/>
      <c r="N19" s="782">
        <v>1393.847</v>
      </c>
      <c r="O19" s="512"/>
      <c r="R19" s="15"/>
      <c r="S19" s="35"/>
      <c r="T19" s="18"/>
      <c r="U19" s="36"/>
      <c r="V19" s="35"/>
      <c r="W19" s="18"/>
      <c r="X19" s="15"/>
      <c r="Y19" s="15"/>
      <c r="Z19" s="15"/>
      <c r="AA19" s="15"/>
      <c r="AB19" s="178"/>
      <c r="AC19" s="15"/>
      <c r="AD19" s="15"/>
      <c r="AE19" s="15"/>
      <c r="AF19" s="15"/>
      <c r="AG19" s="15"/>
      <c r="AH19" s="178"/>
    </row>
    <row r="20" spans="1:34" x14ac:dyDescent="0.2">
      <c r="A20" s="15" t="s">
        <v>288</v>
      </c>
      <c r="B20" s="35"/>
      <c r="C20" s="18"/>
      <c r="D20" s="779">
        <v>2414</v>
      </c>
      <c r="E20" s="512"/>
      <c r="F20" s="779">
        <v>58178.682000000001</v>
      </c>
      <c r="G20" s="512"/>
      <c r="H20" s="749" t="s">
        <v>720</v>
      </c>
      <c r="I20" s="512"/>
      <c r="J20" s="779">
        <v>2412</v>
      </c>
      <c r="K20" s="512"/>
      <c r="L20" s="779">
        <v>58120.264000000003</v>
      </c>
      <c r="M20" s="512"/>
      <c r="N20" s="749" t="s">
        <v>720</v>
      </c>
      <c r="O20" s="512"/>
      <c r="R20" s="36"/>
      <c r="S20" s="197"/>
      <c r="T20" s="198"/>
      <c r="U20" s="49"/>
      <c r="V20" s="197"/>
      <c r="W20" s="198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</row>
    <row r="21" spans="1:34" x14ac:dyDescent="0.2">
      <c r="A21" s="15" t="s">
        <v>289</v>
      </c>
      <c r="B21" s="35"/>
      <c r="C21" s="18"/>
      <c r="D21" s="779">
        <v>1518</v>
      </c>
      <c r="E21" s="512"/>
      <c r="F21" s="779">
        <v>16887.326000000001</v>
      </c>
      <c r="G21" s="512"/>
      <c r="H21" s="749" t="s">
        <v>720</v>
      </c>
      <c r="I21" s="512"/>
      <c r="J21" s="779">
        <v>1361</v>
      </c>
      <c r="K21" s="512"/>
      <c r="L21" s="779">
        <v>13550.671</v>
      </c>
      <c r="M21" s="512"/>
      <c r="N21" s="749" t="s">
        <v>720</v>
      </c>
      <c r="O21" s="512"/>
      <c r="R21" s="15"/>
      <c r="S21" s="35"/>
      <c r="T21" s="18"/>
      <c r="U21" s="15"/>
      <c r="V21" s="35"/>
      <c r="W21" s="18"/>
      <c r="X21" s="15"/>
      <c r="Y21" s="15"/>
      <c r="Z21" s="15"/>
      <c r="AA21" s="15"/>
      <c r="AB21" s="178"/>
      <c r="AC21" s="15"/>
      <c r="AD21" s="15"/>
      <c r="AE21" s="15"/>
      <c r="AF21" s="15"/>
      <c r="AG21" s="15"/>
      <c r="AH21" s="178"/>
    </row>
    <row r="22" spans="1:34" x14ac:dyDescent="0.2">
      <c r="A22" s="15"/>
      <c r="B22" s="35"/>
      <c r="C22" s="18"/>
      <c r="D22" s="486"/>
      <c r="E22" s="512"/>
      <c r="F22" s="486"/>
      <c r="G22" s="512"/>
      <c r="H22" s="486"/>
      <c r="I22" s="512"/>
      <c r="J22" s="486"/>
      <c r="K22" s="512"/>
      <c r="L22" s="486"/>
      <c r="M22" s="512"/>
      <c r="N22" s="486"/>
      <c r="O22" s="512"/>
      <c r="R22" s="15"/>
      <c r="S22" s="35"/>
      <c r="T22" s="18"/>
      <c r="U22" s="15"/>
      <c r="V22" s="35"/>
      <c r="W22" s="18"/>
      <c r="X22" s="15"/>
      <c r="Y22" s="15"/>
      <c r="Z22" s="15"/>
      <c r="AA22" s="15"/>
      <c r="AB22" s="178"/>
      <c r="AC22" s="15"/>
      <c r="AD22" s="15"/>
      <c r="AE22" s="15"/>
      <c r="AF22" s="15"/>
      <c r="AG22" s="15"/>
      <c r="AH22" s="178"/>
    </row>
    <row r="23" spans="1:34" x14ac:dyDescent="0.2">
      <c r="A23" s="36" t="s">
        <v>299</v>
      </c>
      <c r="B23" s="197"/>
      <c r="C23" s="198"/>
      <c r="D23" s="782">
        <v>5784</v>
      </c>
      <c r="E23" s="512"/>
      <c r="F23" s="782">
        <v>186696.77799999999</v>
      </c>
      <c r="G23" s="512"/>
      <c r="H23" s="782">
        <v>4375.8180000000002</v>
      </c>
      <c r="I23" s="512"/>
      <c r="J23" s="782">
        <v>5728</v>
      </c>
      <c r="K23" s="512"/>
      <c r="L23" s="782">
        <v>184928.90900000001</v>
      </c>
      <c r="M23" s="512"/>
      <c r="N23" s="782">
        <v>4343.7579999999998</v>
      </c>
      <c r="O23" s="512"/>
      <c r="R23" s="15"/>
      <c r="S23" s="35"/>
      <c r="T23" s="18"/>
      <c r="U23" s="15"/>
      <c r="V23" s="35"/>
      <c r="W23" s="18"/>
      <c r="X23" s="15"/>
      <c r="Y23" s="15"/>
      <c r="Z23" s="15"/>
      <c r="AA23" s="15"/>
      <c r="AB23" s="178"/>
      <c r="AC23" s="15"/>
      <c r="AD23" s="15"/>
      <c r="AE23" s="15"/>
      <c r="AF23" s="15"/>
      <c r="AG23" s="15"/>
      <c r="AH23" s="178"/>
    </row>
    <row r="24" spans="1:34" x14ac:dyDescent="0.2">
      <c r="A24" s="15" t="s">
        <v>288</v>
      </c>
      <c r="B24" s="35"/>
      <c r="C24" s="18"/>
      <c r="D24" s="779">
        <v>3333</v>
      </c>
      <c r="E24" s="512"/>
      <c r="F24" s="779">
        <v>93215.328999999998</v>
      </c>
      <c r="G24" s="512"/>
      <c r="H24" s="749" t="s">
        <v>720</v>
      </c>
      <c r="I24" s="512"/>
      <c r="J24" s="779">
        <v>3263</v>
      </c>
      <c r="K24" s="512"/>
      <c r="L24" s="779">
        <v>91834.98</v>
      </c>
      <c r="M24" s="512"/>
      <c r="N24" s="749" t="s">
        <v>720</v>
      </c>
      <c r="O24" s="512"/>
      <c r="R24" s="36"/>
      <c r="S24" s="35"/>
      <c r="T24" s="18"/>
      <c r="U24" s="36"/>
      <c r="V24" s="197"/>
      <c r="W24" s="198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</row>
    <row r="25" spans="1:34" x14ac:dyDescent="0.2">
      <c r="A25" s="15" t="s">
        <v>289</v>
      </c>
      <c r="B25" s="35"/>
      <c r="C25" s="18"/>
      <c r="D25" s="779">
        <v>2451</v>
      </c>
      <c r="E25" s="512"/>
      <c r="F25" s="779">
        <v>93481.448999999993</v>
      </c>
      <c r="G25" s="512"/>
      <c r="H25" s="749" t="s">
        <v>720</v>
      </c>
      <c r="I25" s="512"/>
      <c r="J25" s="779">
        <v>2465</v>
      </c>
      <c r="K25" s="512"/>
      <c r="L25" s="779">
        <v>93093.929000000004</v>
      </c>
      <c r="M25" s="512"/>
      <c r="N25" s="749" t="s">
        <v>720</v>
      </c>
      <c r="O25" s="512"/>
      <c r="R25" s="49"/>
      <c r="S25" s="197"/>
      <c r="T25" s="198"/>
      <c r="U25" s="15"/>
      <c r="V25" s="35"/>
      <c r="W25" s="18"/>
      <c r="X25" s="15"/>
      <c r="Y25" s="15"/>
      <c r="Z25" s="15"/>
      <c r="AA25" s="15"/>
      <c r="AB25" s="178"/>
      <c r="AC25" s="15"/>
      <c r="AD25" s="15"/>
      <c r="AE25" s="15"/>
      <c r="AF25" s="15"/>
      <c r="AG25" s="15"/>
      <c r="AH25" s="178"/>
    </row>
    <row r="26" spans="1:34" x14ac:dyDescent="0.2">
      <c r="D26" s="486"/>
      <c r="E26" s="512"/>
      <c r="F26" s="486"/>
      <c r="G26" s="512"/>
      <c r="H26" s="486"/>
      <c r="I26" s="512"/>
      <c r="J26" s="486"/>
      <c r="K26" s="512"/>
      <c r="L26" s="486"/>
      <c r="M26" s="512"/>
      <c r="N26" s="486"/>
      <c r="O26" s="512"/>
      <c r="R26" s="49"/>
      <c r="S26" s="197"/>
      <c r="T26" s="198"/>
      <c r="U26" s="15"/>
      <c r="V26" s="35"/>
      <c r="W26" s="18"/>
      <c r="X26" s="15"/>
      <c r="Y26" s="15"/>
      <c r="Z26" s="15"/>
      <c r="AA26" s="15"/>
      <c r="AB26" s="178"/>
      <c r="AC26" s="15"/>
      <c r="AD26" s="15"/>
      <c r="AE26" s="15"/>
      <c r="AF26" s="15"/>
      <c r="AG26" s="15"/>
      <c r="AH26" s="178"/>
    </row>
    <row r="27" spans="1:34" x14ac:dyDescent="0.2">
      <c r="A27" s="36" t="s">
        <v>411</v>
      </c>
      <c r="B27" s="35"/>
      <c r="C27" s="18"/>
      <c r="D27" s="782">
        <v>345</v>
      </c>
      <c r="E27" s="512"/>
      <c r="F27" s="782">
        <v>11877.939</v>
      </c>
      <c r="G27" s="512"/>
      <c r="H27" s="808" t="s">
        <v>517</v>
      </c>
      <c r="I27" s="512"/>
      <c r="J27" s="782">
        <v>357</v>
      </c>
      <c r="K27" s="512"/>
      <c r="L27" s="782">
        <v>11361.888999999999</v>
      </c>
      <c r="M27" s="512"/>
      <c r="N27" s="808" t="s">
        <v>517</v>
      </c>
      <c r="O27" s="512"/>
      <c r="R27" s="49"/>
      <c r="S27" s="197"/>
      <c r="T27" s="198"/>
      <c r="U27" s="15"/>
      <c r="V27" s="35"/>
      <c r="W27" s="18"/>
      <c r="X27" s="15"/>
      <c r="Y27" s="15"/>
      <c r="Z27" s="15"/>
      <c r="AA27" s="15"/>
      <c r="AB27" s="178"/>
      <c r="AC27" s="15"/>
      <c r="AD27" s="15"/>
      <c r="AE27" s="15"/>
      <c r="AF27" s="15"/>
      <c r="AG27" s="15"/>
      <c r="AH27" s="178"/>
    </row>
    <row r="28" spans="1:34" x14ac:dyDescent="0.2">
      <c r="A28" s="15" t="s">
        <v>288</v>
      </c>
      <c r="B28" s="35"/>
      <c r="C28" s="18"/>
      <c r="D28" s="779">
        <v>9</v>
      </c>
      <c r="E28" s="512"/>
      <c r="F28" s="779">
        <v>313.84199999999998</v>
      </c>
      <c r="G28" s="512"/>
      <c r="H28" s="808" t="s">
        <v>517</v>
      </c>
      <c r="I28" s="512"/>
      <c r="J28" s="779">
        <v>37</v>
      </c>
      <c r="K28" s="512"/>
      <c r="L28" s="779">
        <v>723.41399999999999</v>
      </c>
      <c r="M28" s="512"/>
      <c r="N28" s="808" t="s">
        <v>517</v>
      </c>
      <c r="O28" s="512"/>
      <c r="R28" s="49"/>
      <c r="S28" s="197"/>
      <c r="T28" s="198"/>
      <c r="U28" s="15"/>
      <c r="V28" s="35"/>
      <c r="W28" s="18"/>
      <c r="X28" s="15"/>
      <c r="Y28" s="15"/>
      <c r="Z28" s="15"/>
      <c r="AA28" s="15"/>
      <c r="AB28" s="178"/>
      <c r="AC28" s="15"/>
      <c r="AD28" s="15"/>
      <c r="AE28" s="15"/>
      <c r="AF28" s="15"/>
      <c r="AG28" s="15"/>
      <c r="AH28" s="178"/>
    </row>
    <row r="29" spans="1:34" x14ac:dyDescent="0.2">
      <c r="A29" s="15" t="s">
        <v>289</v>
      </c>
      <c r="B29" s="35"/>
      <c r="C29" s="18"/>
      <c r="D29" s="779">
        <v>336</v>
      </c>
      <c r="E29" s="512"/>
      <c r="F29" s="779">
        <v>11564.097</v>
      </c>
      <c r="G29" s="512"/>
      <c r="H29" s="808" t="s">
        <v>517</v>
      </c>
      <c r="I29" s="512"/>
      <c r="J29" s="779">
        <v>320</v>
      </c>
      <c r="K29" s="512"/>
      <c r="L29" s="779">
        <v>10638.475</v>
      </c>
      <c r="M29" s="512"/>
      <c r="N29" s="808" t="s">
        <v>517</v>
      </c>
      <c r="O29" s="512"/>
      <c r="R29" s="49"/>
      <c r="S29" s="197"/>
      <c r="T29" s="198"/>
      <c r="U29" s="15"/>
      <c r="V29" s="35"/>
      <c r="W29" s="18"/>
      <c r="X29" s="15"/>
      <c r="Y29" s="15"/>
      <c r="Z29" s="15"/>
      <c r="AA29" s="15"/>
      <c r="AB29" s="178"/>
      <c r="AC29" s="15"/>
      <c r="AD29" s="15"/>
      <c r="AE29" s="15"/>
      <c r="AF29" s="15"/>
      <c r="AG29" s="15"/>
      <c r="AH29" s="178"/>
    </row>
    <row r="30" spans="1:34" x14ac:dyDescent="0.2">
      <c r="A30" s="15"/>
      <c r="B30" s="35"/>
      <c r="C30" s="18"/>
      <c r="D30" s="486"/>
      <c r="E30" s="512"/>
      <c r="F30" s="486"/>
      <c r="G30" s="512"/>
      <c r="H30" s="486"/>
      <c r="I30" s="512"/>
      <c r="J30" s="486"/>
      <c r="K30" s="512"/>
      <c r="L30" s="486"/>
      <c r="M30" s="512"/>
      <c r="N30" s="486"/>
      <c r="O30" s="512"/>
      <c r="R30" s="49"/>
      <c r="S30" s="197"/>
      <c r="T30" s="198"/>
      <c r="U30" s="36"/>
      <c r="V30" s="197"/>
      <c r="W30" s="198"/>
      <c r="X30" s="36"/>
      <c r="Y30" s="36"/>
      <c r="Z30" s="36"/>
      <c r="AA30" s="36"/>
      <c r="AB30" s="295"/>
      <c r="AC30" s="36"/>
      <c r="AD30" s="36"/>
      <c r="AE30" s="36"/>
      <c r="AF30" s="36"/>
      <c r="AG30" s="36"/>
      <c r="AH30" s="295"/>
    </row>
    <row r="31" spans="1:34" x14ac:dyDescent="0.2">
      <c r="A31" s="36" t="s">
        <v>300</v>
      </c>
      <c r="B31" s="197"/>
      <c r="C31" s="198"/>
      <c r="D31" s="782">
        <v>5959</v>
      </c>
      <c r="E31" s="512"/>
      <c r="F31" s="782">
        <v>198229.99</v>
      </c>
      <c r="G31" s="512"/>
      <c r="H31" s="782">
        <v>1051.2719999999999</v>
      </c>
      <c r="I31" s="512"/>
      <c r="J31" s="782">
        <v>6039</v>
      </c>
      <c r="K31" s="512"/>
      <c r="L31" s="782">
        <v>200008.20800000001</v>
      </c>
      <c r="M31" s="512"/>
      <c r="N31" s="782">
        <v>1060.19</v>
      </c>
      <c r="O31" s="512"/>
      <c r="R31" s="15"/>
      <c r="S31" s="35"/>
      <c r="T31" s="18"/>
      <c r="U31" s="15"/>
      <c r="V31" s="35"/>
      <c r="W31" s="18"/>
      <c r="X31" s="15"/>
      <c r="Y31" s="15"/>
      <c r="Z31" s="15"/>
      <c r="AA31" s="15"/>
      <c r="AB31" s="178"/>
      <c r="AC31" s="15"/>
      <c r="AD31" s="15"/>
      <c r="AE31" s="15"/>
      <c r="AF31" s="15"/>
      <c r="AG31" s="15"/>
      <c r="AH31" s="178"/>
    </row>
    <row r="32" spans="1:34" x14ac:dyDescent="0.2">
      <c r="A32" s="15" t="s">
        <v>288</v>
      </c>
      <c r="B32" s="35"/>
      <c r="C32" s="18"/>
      <c r="D32" s="779">
        <v>3698</v>
      </c>
      <c r="E32" s="512"/>
      <c r="F32" s="779">
        <v>134555.25099999999</v>
      </c>
      <c r="G32" s="512"/>
      <c r="H32" s="749" t="s">
        <v>720</v>
      </c>
      <c r="I32" s="512"/>
      <c r="J32" s="779">
        <v>3790</v>
      </c>
      <c r="K32" s="512"/>
      <c r="L32" s="779">
        <v>136578.07399999999</v>
      </c>
      <c r="M32" s="512"/>
      <c r="N32" s="749" t="s">
        <v>720</v>
      </c>
      <c r="O32" s="512"/>
      <c r="R32" s="15"/>
      <c r="S32" s="35"/>
      <c r="T32" s="18"/>
      <c r="U32" s="64"/>
      <c r="V32" s="179"/>
      <c r="W32" s="103"/>
      <c r="X32" s="15"/>
      <c r="Y32" s="64"/>
      <c r="Z32" s="15"/>
      <c r="AA32" s="64"/>
      <c r="AB32" s="178"/>
      <c r="AC32" s="64"/>
      <c r="AD32" s="15"/>
      <c r="AE32" s="15"/>
      <c r="AF32" s="15"/>
      <c r="AG32" s="15"/>
      <c r="AH32" s="178"/>
    </row>
    <row r="33" spans="1:34" x14ac:dyDescent="0.2">
      <c r="A33" s="64" t="s">
        <v>289</v>
      </c>
      <c r="B33" s="179"/>
      <c r="C33" s="103"/>
      <c r="D33" s="779">
        <v>2261</v>
      </c>
      <c r="E33" s="512"/>
      <c r="F33" s="779">
        <v>63674.739000000001</v>
      </c>
      <c r="G33" s="512"/>
      <c r="H33" s="749" t="s">
        <v>720</v>
      </c>
      <c r="I33" s="512"/>
      <c r="J33" s="779">
        <v>2249</v>
      </c>
      <c r="K33" s="512"/>
      <c r="L33" s="779">
        <v>63430.133999999998</v>
      </c>
      <c r="M33" s="512"/>
      <c r="N33" s="749" t="s">
        <v>720</v>
      </c>
      <c r="O33" s="512"/>
      <c r="R33" s="36"/>
      <c r="S33" s="197"/>
      <c r="T33" s="198"/>
      <c r="U33" s="36"/>
      <c r="V33" s="179"/>
      <c r="W33" s="103"/>
      <c r="X33" s="15"/>
      <c r="Y33" s="64"/>
      <c r="Z33" s="15"/>
      <c r="AA33" s="64"/>
      <c r="AB33" s="294"/>
      <c r="AC33" s="64"/>
      <c r="AD33" s="15"/>
      <c r="AE33" s="15"/>
      <c r="AF33" s="15"/>
      <c r="AG33" s="15"/>
      <c r="AH33" s="294"/>
    </row>
    <row r="34" spans="1:34" x14ac:dyDescent="0.2">
      <c r="B34" s="179"/>
      <c r="C34" s="103"/>
      <c r="D34" s="486"/>
      <c r="E34" s="512"/>
      <c r="F34" s="486"/>
      <c r="G34" s="512"/>
      <c r="H34" s="486"/>
      <c r="I34" s="512"/>
      <c r="J34" s="486"/>
      <c r="K34" s="512"/>
      <c r="L34" s="486"/>
      <c r="M34" s="512"/>
      <c r="N34" s="486"/>
      <c r="O34" s="512"/>
      <c r="R34" s="36"/>
      <c r="S34" s="197"/>
      <c r="T34" s="198"/>
      <c r="U34" s="49"/>
      <c r="V34" s="197"/>
      <c r="W34" s="198"/>
      <c r="X34" s="36"/>
      <c r="Y34" s="36"/>
      <c r="Z34" s="36"/>
      <c r="AA34" s="36"/>
      <c r="AB34" s="295"/>
      <c r="AC34" s="36"/>
      <c r="AD34" s="36"/>
      <c r="AE34" s="36"/>
      <c r="AF34" s="36"/>
      <c r="AG34" s="36"/>
      <c r="AH34" s="295"/>
    </row>
    <row r="35" spans="1:34" x14ac:dyDescent="0.2">
      <c r="A35" s="36" t="s">
        <v>410</v>
      </c>
      <c r="B35" s="197"/>
      <c r="C35" s="198"/>
      <c r="D35" s="782">
        <v>8236</v>
      </c>
      <c r="E35" s="512"/>
      <c r="F35" s="782">
        <v>216483.25400000002</v>
      </c>
      <c r="G35" s="512"/>
      <c r="H35" s="782">
        <v>2037.4839999999999</v>
      </c>
      <c r="I35" s="512"/>
      <c r="J35" s="782">
        <v>8335</v>
      </c>
      <c r="K35" s="512"/>
      <c r="L35" s="782">
        <v>221367.36099999998</v>
      </c>
      <c r="M35" s="512"/>
      <c r="N35" s="782">
        <v>1981.4059999999999</v>
      </c>
      <c r="O35" s="512"/>
      <c r="R35" s="36"/>
      <c r="S35" s="197"/>
      <c r="T35" s="198"/>
      <c r="U35" s="15"/>
      <c r="V35" s="35"/>
      <c r="W35" s="18"/>
      <c r="X35" s="15"/>
      <c r="Y35" s="15"/>
      <c r="Z35" s="15"/>
      <c r="AA35" s="15"/>
      <c r="AB35" s="178"/>
      <c r="AC35" s="15"/>
      <c r="AD35" s="15"/>
      <c r="AE35" s="15"/>
      <c r="AF35" s="15"/>
      <c r="AG35" s="15"/>
      <c r="AH35" s="178"/>
    </row>
    <row r="36" spans="1:34" x14ac:dyDescent="0.2">
      <c r="A36" s="15" t="s">
        <v>288</v>
      </c>
      <c r="B36" s="35"/>
      <c r="C36" s="18"/>
      <c r="D36" s="779">
        <v>465</v>
      </c>
      <c r="E36" s="512"/>
      <c r="F36" s="779">
        <v>14812.673999999999</v>
      </c>
      <c r="G36" s="512"/>
      <c r="H36" s="749" t="s">
        <v>720</v>
      </c>
      <c r="I36" s="512"/>
      <c r="J36" s="779">
        <v>447</v>
      </c>
      <c r="K36" s="512"/>
      <c r="L36" s="779">
        <v>14427.49</v>
      </c>
      <c r="M36" s="512"/>
      <c r="N36" s="749" t="s">
        <v>720</v>
      </c>
      <c r="O36" s="512"/>
      <c r="R36" s="36"/>
      <c r="S36" s="197"/>
      <c r="T36" s="198"/>
      <c r="U36" s="64"/>
      <c r="V36" s="179"/>
      <c r="W36" s="103"/>
      <c r="X36" s="15"/>
      <c r="Y36" s="64"/>
      <c r="Z36" s="15"/>
      <c r="AA36" s="64"/>
      <c r="AB36" s="178"/>
      <c r="AC36" s="64"/>
      <c r="AD36" s="15"/>
      <c r="AE36" s="15"/>
      <c r="AF36" s="15"/>
      <c r="AG36" s="15"/>
      <c r="AH36" s="178"/>
    </row>
    <row r="37" spans="1:34" x14ac:dyDescent="0.2">
      <c r="A37" s="64" t="s">
        <v>289</v>
      </c>
      <c r="B37" s="179"/>
      <c r="C37" s="103"/>
      <c r="D37" s="779">
        <v>7771</v>
      </c>
      <c r="E37" s="512"/>
      <c r="F37" s="779">
        <v>201670.58000000002</v>
      </c>
      <c r="G37" s="512"/>
      <c r="H37" s="749" t="s">
        <v>720</v>
      </c>
      <c r="I37" s="512"/>
      <c r="J37" s="779">
        <v>7888</v>
      </c>
      <c r="K37" s="512"/>
      <c r="L37" s="779">
        <v>206939.87099999998</v>
      </c>
      <c r="M37" s="512"/>
      <c r="N37" s="749" t="s">
        <v>720</v>
      </c>
      <c r="O37" s="512"/>
      <c r="R37" s="36"/>
      <c r="S37" s="197"/>
      <c r="T37" s="198"/>
      <c r="U37" s="36"/>
      <c r="V37" s="179"/>
      <c r="W37" s="103"/>
      <c r="X37" s="15"/>
      <c r="Y37" s="64"/>
      <c r="Z37" s="15"/>
      <c r="AA37" s="64"/>
      <c r="AB37" s="294"/>
      <c r="AC37" s="64"/>
      <c r="AD37" s="15"/>
      <c r="AE37" s="15"/>
      <c r="AF37" s="15"/>
      <c r="AG37" s="15"/>
      <c r="AH37" s="294"/>
    </row>
    <row r="38" spans="1:34" x14ac:dyDescent="0.2">
      <c r="A38" s="64"/>
      <c r="B38" s="179"/>
      <c r="C38" s="103"/>
      <c r="D38" s="486"/>
      <c r="E38" s="512"/>
      <c r="F38" s="486"/>
      <c r="G38" s="512"/>
      <c r="H38" s="486"/>
      <c r="I38" s="512"/>
      <c r="J38" s="486"/>
      <c r="K38" s="512"/>
      <c r="L38" s="486"/>
      <c r="M38" s="512"/>
      <c r="N38" s="486"/>
      <c r="O38" s="512"/>
      <c r="R38" s="36"/>
      <c r="S38" s="197"/>
      <c r="T38" s="198"/>
      <c r="U38" s="49"/>
      <c r="V38" s="197"/>
      <c r="W38" s="198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</row>
    <row r="39" spans="1:34" x14ac:dyDescent="0.2">
      <c r="A39" s="77" t="s">
        <v>415</v>
      </c>
      <c r="B39" s="179"/>
      <c r="C39" s="103"/>
      <c r="D39" s="782">
        <v>51821</v>
      </c>
      <c r="E39" s="512"/>
      <c r="F39" s="782">
        <v>914327.27599999995</v>
      </c>
      <c r="G39" s="512"/>
      <c r="H39" s="782">
        <v>12522.998</v>
      </c>
      <c r="I39" s="512"/>
      <c r="J39" s="782">
        <v>51796</v>
      </c>
      <c r="K39" s="512"/>
      <c r="L39" s="782">
        <v>915283.79200000002</v>
      </c>
      <c r="M39" s="512"/>
      <c r="N39" s="782">
        <v>12450.468000000001</v>
      </c>
      <c r="O39" s="512"/>
      <c r="R39" s="36"/>
      <c r="S39" s="197"/>
      <c r="T39" s="198"/>
      <c r="U39" s="49"/>
      <c r="V39" s="197"/>
      <c r="W39" s="198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</row>
    <row r="40" spans="1:34" x14ac:dyDescent="0.2">
      <c r="A40" s="64"/>
      <c r="B40" s="179"/>
      <c r="C40" s="103"/>
      <c r="D40" s="486"/>
      <c r="E40" s="512"/>
      <c r="F40" s="486"/>
      <c r="G40" s="512"/>
      <c r="H40" s="486"/>
      <c r="I40" s="512"/>
      <c r="J40" s="486"/>
      <c r="K40" s="512"/>
      <c r="L40" s="486"/>
      <c r="M40" s="512"/>
      <c r="N40" s="486"/>
      <c r="O40" s="512"/>
      <c r="R40" s="36"/>
      <c r="S40" s="197"/>
      <c r="T40" s="198"/>
      <c r="U40" s="49"/>
      <c r="V40" s="197"/>
      <c r="W40" s="198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</row>
    <row r="41" spans="1:34" x14ac:dyDescent="0.2">
      <c r="A41" s="36" t="s">
        <v>412</v>
      </c>
      <c r="B41" s="197"/>
      <c r="C41" s="198"/>
      <c r="D41" s="782">
        <v>2343</v>
      </c>
      <c r="E41" s="512"/>
      <c r="F41" s="782">
        <v>35253.834000000003</v>
      </c>
      <c r="G41" s="512"/>
      <c r="H41" s="830">
        <v>901</v>
      </c>
      <c r="I41" s="512"/>
      <c r="J41" s="782">
        <v>2314</v>
      </c>
      <c r="K41" s="512"/>
      <c r="L41" s="782">
        <v>34257.161</v>
      </c>
      <c r="M41" s="512"/>
      <c r="N41" s="830">
        <v>496.52499999999998</v>
      </c>
      <c r="O41" s="512"/>
      <c r="R41" s="36"/>
      <c r="S41" s="197"/>
      <c r="T41" s="198"/>
      <c r="U41" s="36"/>
      <c r="V41" s="197"/>
      <c r="W41" s="198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</row>
    <row r="42" spans="1:34" x14ac:dyDescent="0.2">
      <c r="A42" s="15" t="s">
        <v>288</v>
      </c>
      <c r="B42" s="35"/>
      <c r="C42" s="18"/>
      <c r="D42" s="808" t="s">
        <v>517</v>
      </c>
      <c r="E42" s="512"/>
      <c r="F42" s="808" t="s">
        <v>517</v>
      </c>
      <c r="G42" s="512"/>
      <c r="H42" s="608" t="s">
        <v>517</v>
      </c>
      <c r="I42" s="512"/>
      <c r="J42" s="779">
        <v>19</v>
      </c>
      <c r="K42" s="512"/>
      <c r="L42" s="779">
        <v>383.26900000000001</v>
      </c>
      <c r="M42" s="512"/>
      <c r="N42" s="608" t="s">
        <v>517</v>
      </c>
      <c r="O42" s="512"/>
      <c r="R42" s="36"/>
      <c r="S42" s="197"/>
      <c r="T42" s="198"/>
      <c r="U42" s="15"/>
      <c r="V42" s="35"/>
      <c r="W42" s="18"/>
      <c r="X42" s="15"/>
      <c r="Y42" s="15"/>
      <c r="Z42" s="15"/>
      <c r="AA42" s="15"/>
      <c r="AB42" s="178"/>
      <c r="AC42" s="15"/>
      <c r="AD42" s="15"/>
      <c r="AE42" s="15"/>
      <c r="AF42" s="15"/>
      <c r="AG42" s="15"/>
      <c r="AH42" s="178"/>
    </row>
    <row r="43" spans="1:34" x14ac:dyDescent="0.2">
      <c r="A43" s="64" t="s">
        <v>289</v>
      </c>
      <c r="B43" s="179"/>
      <c r="C43" s="103"/>
      <c r="D43" s="779">
        <v>2343</v>
      </c>
      <c r="E43" s="512"/>
      <c r="F43" s="779">
        <v>35253.834000000003</v>
      </c>
      <c r="G43" s="512"/>
      <c r="H43" s="608">
        <v>901</v>
      </c>
      <c r="I43" s="512"/>
      <c r="J43" s="779">
        <v>2295</v>
      </c>
      <c r="K43" s="512"/>
      <c r="L43" s="779">
        <v>33873.892</v>
      </c>
      <c r="M43" s="512"/>
      <c r="N43" s="608">
        <v>496.52499999999998</v>
      </c>
      <c r="O43" s="512"/>
      <c r="R43" s="36"/>
      <c r="S43" s="197"/>
      <c r="T43" s="198"/>
      <c r="U43" s="64"/>
      <c r="V43" s="179"/>
      <c r="W43" s="103"/>
      <c r="X43" s="15"/>
      <c r="Y43" s="64"/>
      <c r="Z43" s="15"/>
      <c r="AA43" s="64"/>
      <c r="AB43" s="178"/>
      <c r="AC43" s="64"/>
      <c r="AD43" s="15"/>
      <c r="AE43" s="15"/>
      <c r="AF43" s="15"/>
      <c r="AG43" s="15"/>
      <c r="AH43" s="178"/>
    </row>
    <row r="44" spans="1:34" x14ac:dyDescent="0.2">
      <c r="A44" s="64"/>
      <c r="B44" s="179"/>
      <c r="C44" s="103"/>
      <c r="D44" s="486"/>
      <c r="E44" s="512"/>
      <c r="F44" s="486"/>
      <c r="G44" s="512"/>
      <c r="H44" s="486"/>
      <c r="I44" s="512"/>
      <c r="J44" s="486"/>
      <c r="K44" s="512"/>
      <c r="L44" s="486"/>
      <c r="M44" s="512"/>
      <c r="N44" s="486"/>
      <c r="O44" s="512"/>
      <c r="R44" s="36"/>
      <c r="S44" s="197"/>
      <c r="T44" s="198"/>
      <c r="U44" s="36"/>
      <c r="V44" s="197"/>
      <c r="W44" s="198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</row>
    <row r="45" spans="1:34" x14ac:dyDescent="0.2">
      <c r="A45" s="36" t="s">
        <v>413</v>
      </c>
      <c r="B45" s="179"/>
      <c r="C45" s="3"/>
      <c r="D45" s="782">
        <v>4</v>
      </c>
      <c r="E45" s="512"/>
      <c r="F45" s="782">
        <v>93.992000000000004</v>
      </c>
      <c r="G45" s="512"/>
      <c r="H45" s="808" t="s">
        <v>517</v>
      </c>
      <c r="I45" s="512"/>
      <c r="J45" s="808" t="s">
        <v>517</v>
      </c>
      <c r="K45" s="512"/>
      <c r="L45" s="808" t="s">
        <v>517</v>
      </c>
      <c r="M45" s="512"/>
      <c r="N45" s="808" t="s">
        <v>517</v>
      </c>
      <c r="O45" s="512"/>
      <c r="R45" s="15"/>
      <c r="S45" s="35"/>
      <c r="T45" s="18"/>
      <c r="U45" s="49"/>
      <c r="V45" s="197"/>
      <c r="W45" s="198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</row>
    <row r="46" spans="1:34" x14ac:dyDescent="0.2">
      <c r="A46" s="49" t="s">
        <v>414</v>
      </c>
      <c r="B46" s="179"/>
      <c r="C46" s="3"/>
      <c r="D46" s="487"/>
      <c r="E46" s="512"/>
      <c r="F46" s="487"/>
      <c r="G46" s="512"/>
      <c r="H46" s="487"/>
      <c r="I46" s="512"/>
      <c r="J46" s="487"/>
      <c r="K46" s="512"/>
      <c r="L46" s="487"/>
      <c r="M46" s="512"/>
      <c r="N46" s="487"/>
      <c r="O46" s="512"/>
      <c r="R46" s="15"/>
      <c r="S46" s="35"/>
      <c r="T46" s="18"/>
      <c r="U46" s="49"/>
      <c r="V46" s="197"/>
      <c r="W46" s="198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</row>
    <row r="47" spans="1:34" x14ac:dyDescent="0.2">
      <c r="A47" s="64"/>
      <c r="B47" s="179"/>
      <c r="C47" s="103"/>
      <c r="D47" s="486"/>
      <c r="E47" s="512"/>
      <c r="F47" s="486"/>
      <c r="G47" s="512"/>
      <c r="H47" s="486"/>
      <c r="I47" s="512"/>
      <c r="J47" s="486"/>
      <c r="K47" s="512"/>
      <c r="L47" s="486"/>
      <c r="M47" s="512"/>
      <c r="N47" s="486"/>
      <c r="O47" s="512"/>
      <c r="R47" s="36"/>
      <c r="S47" s="179"/>
      <c r="T47" s="103"/>
      <c r="U47" s="36"/>
      <c r="V47" s="197"/>
      <c r="W47" s="198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</row>
    <row r="48" spans="1:34" x14ac:dyDescent="0.2">
      <c r="A48" s="36" t="s">
        <v>481</v>
      </c>
      <c r="B48" s="197"/>
      <c r="C48" s="198"/>
      <c r="D48" s="782">
        <v>2</v>
      </c>
      <c r="E48" s="512"/>
      <c r="F48" s="782">
        <v>124.49299999999999</v>
      </c>
      <c r="G48" s="512"/>
      <c r="H48" s="808" t="s">
        <v>517</v>
      </c>
      <c r="I48" s="512"/>
      <c r="J48" s="782">
        <v>7</v>
      </c>
      <c r="K48" s="512"/>
      <c r="L48" s="782">
        <v>126.27200000000001</v>
      </c>
      <c r="M48" s="512"/>
      <c r="N48" s="808" t="s">
        <v>517</v>
      </c>
      <c r="O48" s="512"/>
      <c r="R48" s="36"/>
      <c r="S48" s="179"/>
      <c r="T48" s="103"/>
      <c r="U48" s="36"/>
      <c r="V48" s="197"/>
      <c r="W48" s="198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</row>
    <row r="49" spans="1:34" x14ac:dyDescent="0.2">
      <c r="A49" s="36"/>
      <c r="B49" s="197"/>
      <c r="C49" s="198"/>
      <c r="D49" s="486" t="s">
        <v>217</v>
      </c>
      <c r="E49" s="512"/>
      <c r="F49" s="486" t="s">
        <v>217</v>
      </c>
      <c r="G49" s="512"/>
      <c r="H49" s="486" t="s">
        <v>217</v>
      </c>
      <c r="I49" s="512"/>
      <c r="J49" s="486" t="s">
        <v>217</v>
      </c>
      <c r="K49" s="512"/>
      <c r="L49" s="486" t="s">
        <v>217</v>
      </c>
      <c r="M49" s="512"/>
      <c r="N49" s="486" t="s">
        <v>217</v>
      </c>
      <c r="O49" s="512"/>
      <c r="R49" s="36"/>
      <c r="S49" s="179"/>
      <c r="T49" s="103"/>
      <c r="U49" s="36"/>
      <c r="V49" s="197"/>
      <c r="W49" s="198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</row>
    <row r="50" spans="1:34" x14ac:dyDescent="0.2">
      <c r="A50" s="398" t="s">
        <v>606</v>
      </c>
      <c r="B50" s="179"/>
      <c r="C50" s="3"/>
      <c r="D50" s="782">
        <v>54170</v>
      </c>
      <c r="E50" s="512"/>
      <c r="F50" s="782">
        <v>949799.59499999997</v>
      </c>
      <c r="G50" s="512"/>
      <c r="H50" s="782">
        <v>13423.998</v>
      </c>
      <c r="I50" s="512"/>
      <c r="J50" s="782">
        <v>54117</v>
      </c>
      <c r="K50" s="512"/>
      <c r="L50" s="782">
        <v>949667.22499999998</v>
      </c>
      <c r="M50" s="512"/>
      <c r="N50" s="782">
        <v>12946.993</v>
      </c>
      <c r="O50" s="512"/>
      <c r="R50" s="49"/>
      <c r="S50" s="197"/>
      <c r="T50" s="198"/>
      <c r="U50" s="49"/>
      <c r="V50" s="360"/>
      <c r="W50" s="242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</row>
    <row r="51" spans="1:34" x14ac:dyDescent="0.2">
      <c r="A51" s="397" t="s">
        <v>502</v>
      </c>
      <c r="B51" s="771"/>
      <c r="C51" s="52"/>
      <c r="D51" s="488">
        <v>53184</v>
      </c>
      <c r="E51" s="513"/>
      <c r="F51" s="488">
        <v>908212</v>
      </c>
      <c r="G51" s="513"/>
      <c r="H51" s="488">
        <v>13255</v>
      </c>
      <c r="I51" s="513"/>
      <c r="J51" s="488">
        <v>53184</v>
      </c>
      <c r="K51" s="513"/>
      <c r="L51" s="488">
        <v>908955</v>
      </c>
      <c r="M51" s="513"/>
      <c r="N51" s="488">
        <v>12879</v>
      </c>
      <c r="O51" s="512"/>
      <c r="R51" s="15"/>
      <c r="S51" s="35"/>
      <c r="T51" s="18"/>
      <c r="U51" s="77"/>
      <c r="V51" s="360"/>
      <c r="W51" s="242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</row>
    <row r="52" spans="1:34" ht="21" customHeight="1" x14ac:dyDescent="0.2">
      <c r="A52" s="92"/>
      <c r="B52" s="142"/>
      <c r="C52" s="86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2"/>
      <c r="R52" s="64"/>
      <c r="S52" s="179"/>
      <c r="T52" s="103"/>
      <c r="U52" s="258"/>
      <c r="V52" s="361"/>
      <c r="W52" s="299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</row>
    <row r="53" spans="1:34" x14ac:dyDescent="0.2">
      <c r="A53" s="896" t="s">
        <v>500</v>
      </c>
      <c r="B53" s="896"/>
      <c r="C53" s="896"/>
      <c r="D53" s="896"/>
      <c r="E53" s="896"/>
      <c r="F53" s="896"/>
      <c r="G53" s="896"/>
      <c r="H53" s="896"/>
      <c r="I53" s="896"/>
      <c r="J53" s="896"/>
      <c r="K53" s="896"/>
      <c r="L53" s="896"/>
      <c r="M53" s="896"/>
      <c r="N53" s="896"/>
      <c r="O53" s="896"/>
      <c r="R53" s="36"/>
      <c r="S53" s="179"/>
      <c r="T53" s="103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</row>
    <row r="54" spans="1:34" x14ac:dyDescent="0.2">
      <c r="A54" s="897" t="s">
        <v>525</v>
      </c>
      <c r="B54" s="897"/>
      <c r="C54" s="897"/>
      <c r="D54" s="897"/>
      <c r="E54" s="897"/>
      <c r="F54" s="897"/>
      <c r="G54" s="897"/>
      <c r="H54" s="897"/>
      <c r="I54" s="897"/>
      <c r="J54" s="897"/>
      <c r="K54" s="897"/>
      <c r="L54" s="897"/>
      <c r="M54" s="897"/>
      <c r="N54" s="897"/>
      <c r="O54" s="897"/>
      <c r="R54" s="49"/>
      <c r="S54" s="197"/>
      <c r="T54" s="198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</row>
    <row r="55" spans="1:34" ht="24" customHeight="1" x14ac:dyDescent="0.2">
      <c r="A55" s="898" t="s">
        <v>668</v>
      </c>
      <c r="B55" s="898"/>
      <c r="C55" s="898"/>
      <c r="D55" s="898"/>
      <c r="E55" s="898"/>
      <c r="F55" s="898"/>
      <c r="G55" s="898"/>
      <c r="H55" s="898"/>
      <c r="I55" s="898"/>
      <c r="J55" s="898"/>
      <c r="K55" s="898"/>
      <c r="L55" s="898"/>
      <c r="M55" s="898"/>
      <c r="N55" s="898"/>
      <c r="O55" s="898"/>
      <c r="R55" s="36"/>
      <c r="S55" s="197"/>
      <c r="T55" s="198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</row>
    <row r="56" spans="1:34" x14ac:dyDescent="0.2">
      <c r="R56" s="15"/>
      <c r="S56" s="35"/>
      <c r="T56" s="18"/>
    </row>
    <row r="57" spans="1:34" x14ac:dyDescent="0.2">
      <c r="R57" s="64"/>
      <c r="S57" s="179"/>
      <c r="T57" s="103"/>
    </row>
    <row r="58" spans="1:34" x14ac:dyDescent="0.2">
      <c r="R58" s="36"/>
      <c r="S58" s="197"/>
      <c r="T58" s="198"/>
    </row>
    <row r="59" spans="1:34" x14ac:dyDescent="0.2">
      <c r="R59" s="49"/>
      <c r="S59" s="197"/>
      <c r="T59" s="198"/>
    </row>
    <row r="60" spans="1:34" x14ac:dyDescent="0.2">
      <c r="R60" s="49"/>
      <c r="S60" s="197"/>
      <c r="T60" s="198"/>
    </row>
    <row r="61" spans="1:34" x14ac:dyDescent="0.2">
      <c r="R61" s="36"/>
      <c r="S61" s="197"/>
      <c r="T61" s="198"/>
    </row>
    <row r="62" spans="1:34" x14ac:dyDescent="0.2">
      <c r="R62" s="49"/>
      <c r="S62" s="360"/>
      <c r="T62" s="242"/>
    </row>
    <row r="63" spans="1:34" x14ac:dyDescent="0.2">
      <c r="R63" s="77"/>
      <c r="S63" s="360"/>
      <c r="T63" s="242"/>
    </row>
    <row r="64" spans="1:34" x14ac:dyDescent="0.2">
      <c r="R64" s="258"/>
      <c r="S64" s="361"/>
      <c r="T64" s="299"/>
    </row>
    <row r="65" spans="18:21" x14ac:dyDescent="0.2">
      <c r="R65" s="77"/>
      <c r="S65" s="361"/>
      <c r="T65" s="299"/>
    </row>
    <row r="66" spans="18:21" x14ac:dyDescent="0.2">
      <c r="R66" s="77"/>
      <c r="S66" s="77"/>
      <c r="T66" s="77"/>
      <c r="U66" s="77"/>
    </row>
    <row r="67" spans="18:21" x14ac:dyDescent="0.2">
      <c r="R67" s="77"/>
      <c r="S67" s="77"/>
      <c r="T67" s="77"/>
      <c r="U67" s="77"/>
    </row>
    <row r="68" spans="18:21" x14ac:dyDescent="0.2">
      <c r="R68" s="77"/>
      <c r="S68" s="77"/>
      <c r="T68" s="77"/>
      <c r="U68" s="77"/>
    </row>
  </sheetData>
  <mergeCells count="3">
    <mergeCell ref="A53:O53"/>
    <mergeCell ref="A54:O54"/>
    <mergeCell ref="A55:O5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5"/>
  <dimension ref="A1:AB136"/>
  <sheetViews>
    <sheetView showGridLines="0" zoomScaleNormal="100" zoomScaleSheetLayoutView="100" workbookViewId="0"/>
  </sheetViews>
  <sheetFormatPr defaultRowHeight="12.75" x14ac:dyDescent="0.2"/>
  <cols>
    <col min="1" max="1" width="27.7109375" style="94" customWidth="1"/>
    <col min="2" max="2" width="7.7109375" style="250" customWidth="1"/>
    <col min="3" max="3" width="2.42578125" style="566" customWidth="1"/>
    <col min="4" max="4" width="7.7109375" style="250" customWidth="1"/>
    <col min="5" max="5" width="2.42578125" style="566" customWidth="1"/>
    <col min="6" max="6" width="7.7109375" style="250" customWidth="1"/>
    <col min="7" max="7" width="2.42578125" style="566" customWidth="1"/>
    <col min="8" max="8" width="7.7109375" style="250" customWidth="1"/>
    <col min="9" max="9" width="2.42578125" style="566" customWidth="1"/>
    <col min="10" max="10" width="7.7109375" style="250" customWidth="1"/>
    <col min="11" max="11" width="2.42578125" style="566" customWidth="1"/>
    <col min="12" max="12" width="7.7109375" style="250" customWidth="1"/>
    <col min="13" max="13" width="2.42578125" style="585" customWidth="1"/>
    <col min="14" max="14" width="7.7109375" style="126" customWidth="1"/>
    <col min="15" max="15" width="2.42578125" style="589" customWidth="1"/>
    <col min="16" max="16" width="19.85546875" customWidth="1"/>
    <col min="18" max="18" width="3.5703125" customWidth="1"/>
    <col min="20" max="20" width="1.7109375" customWidth="1"/>
    <col min="22" max="22" width="3.28515625" customWidth="1"/>
    <col min="24" max="24" width="1.85546875" customWidth="1"/>
    <col min="26" max="26" width="1.85546875" customWidth="1"/>
    <col min="28" max="28" width="2.140625" customWidth="1"/>
  </cols>
  <sheetData>
    <row r="1" spans="1:15" ht="12.75" customHeight="1" x14ac:dyDescent="0.2">
      <c r="A1" s="154" t="s">
        <v>231</v>
      </c>
      <c r="B1" s="507"/>
      <c r="D1" s="507"/>
      <c r="F1" s="507"/>
      <c r="H1" s="507"/>
      <c r="J1" s="507"/>
      <c r="L1" s="507"/>
      <c r="N1" s="155"/>
      <c r="O1" s="588"/>
    </row>
    <row r="2" spans="1:15" ht="14.25" x14ac:dyDescent="0.2">
      <c r="A2" s="228" t="s">
        <v>641</v>
      </c>
      <c r="B2" s="508"/>
      <c r="C2" s="560"/>
      <c r="D2" s="508"/>
      <c r="E2" s="560"/>
      <c r="F2" s="508"/>
      <c r="G2" s="560"/>
      <c r="H2" s="508"/>
      <c r="I2" s="560"/>
      <c r="J2" s="508"/>
      <c r="K2" s="560"/>
      <c r="L2" s="508"/>
      <c r="M2" s="613"/>
      <c r="N2" s="155"/>
      <c r="O2" s="588"/>
    </row>
    <row r="3" spans="1:15" s="91" customFormat="1" ht="13.5" x14ac:dyDescent="0.2">
      <c r="A3" s="676" t="s">
        <v>642</v>
      </c>
      <c r="B3" s="677"/>
      <c r="C3" s="562"/>
      <c r="D3" s="677"/>
      <c r="E3" s="562"/>
      <c r="F3" s="677"/>
      <c r="G3" s="562"/>
      <c r="H3" s="677"/>
      <c r="I3" s="562"/>
      <c r="J3" s="677"/>
      <c r="K3" s="562"/>
      <c r="L3" s="677"/>
      <c r="M3" s="678"/>
      <c r="N3" s="679"/>
      <c r="O3" s="680"/>
    </row>
    <row r="4" spans="1:15" x14ac:dyDescent="0.2">
      <c r="B4" s="250" t="s">
        <v>139</v>
      </c>
      <c r="D4" s="250" t="s">
        <v>332</v>
      </c>
      <c r="F4" s="250" t="s">
        <v>140</v>
      </c>
      <c r="H4" s="250" t="s">
        <v>333</v>
      </c>
      <c r="J4" s="250" t="s">
        <v>334</v>
      </c>
      <c r="L4" s="250" t="s">
        <v>141</v>
      </c>
      <c r="M4" s="613"/>
      <c r="N4" s="96"/>
    </row>
    <row r="5" spans="1:15" x14ac:dyDescent="0.2">
      <c r="B5" s="249" t="s">
        <v>3</v>
      </c>
      <c r="D5" s="250" t="s">
        <v>142</v>
      </c>
      <c r="F5" s="250" t="s">
        <v>335</v>
      </c>
      <c r="H5" s="250" t="s">
        <v>143</v>
      </c>
      <c r="J5" s="250" t="s">
        <v>144</v>
      </c>
      <c r="L5" s="250" t="s">
        <v>145</v>
      </c>
      <c r="M5" s="613"/>
      <c r="N5" s="96"/>
    </row>
    <row r="6" spans="1:15" x14ac:dyDescent="0.2">
      <c r="B6" s="270" t="s">
        <v>148</v>
      </c>
      <c r="D6" s="250" t="s">
        <v>146</v>
      </c>
      <c r="F6" s="250" t="s">
        <v>147</v>
      </c>
      <c r="M6" s="613"/>
      <c r="N6" s="96"/>
    </row>
    <row r="7" spans="1:15" x14ac:dyDescent="0.2">
      <c r="A7" s="162"/>
      <c r="B7" s="269" t="s">
        <v>149</v>
      </c>
      <c r="C7" s="576"/>
      <c r="D7" s="266"/>
      <c r="E7" s="576"/>
      <c r="F7" s="266"/>
      <c r="G7" s="576"/>
      <c r="H7" s="266"/>
      <c r="I7" s="576"/>
      <c r="J7" s="266"/>
      <c r="K7" s="576"/>
      <c r="L7" s="266"/>
      <c r="M7" s="613"/>
      <c r="N7" s="96"/>
    </row>
    <row r="8" spans="1:15" x14ac:dyDescent="0.2">
      <c r="A8" s="126" t="s">
        <v>448</v>
      </c>
      <c r="B8" s="781">
        <v>31497</v>
      </c>
      <c r="C8" s="514"/>
      <c r="D8" s="781">
        <v>1829</v>
      </c>
      <c r="E8" s="514"/>
      <c r="F8" s="781">
        <v>27565</v>
      </c>
      <c r="G8" s="514"/>
      <c r="H8" s="781">
        <v>583</v>
      </c>
      <c r="I8" s="559"/>
      <c r="J8" s="781">
        <v>1445</v>
      </c>
      <c r="L8" s="781">
        <v>75</v>
      </c>
      <c r="M8" s="613" t="s">
        <v>217</v>
      </c>
      <c r="N8" s="96"/>
    </row>
    <row r="9" spans="1:15" x14ac:dyDescent="0.2">
      <c r="A9" s="156" t="s">
        <v>151</v>
      </c>
      <c r="B9" s="161"/>
      <c r="C9" s="514"/>
      <c r="D9" s="161"/>
      <c r="E9" s="514"/>
      <c r="F9" s="161"/>
      <c r="G9" s="514"/>
      <c r="H9" s="161"/>
      <c r="I9" s="560"/>
      <c r="J9" s="161"/>
      <c r="L9" s="161"/>
      <c r="M9" s="613"/>
      <c r="N9" s="96"/>
    </row>
    <row r="10" spans="1:15" x14ac:dyDescent="0.2">
      <c r="A10" s="104"/>
      <c r="B10" s="253"/>
      <c r="C10" s="580"/>
      <c r="D10" s="266"/>
      <c r="E10" s="576"/>
      <c r="F10" s="267"/>
      <c r="G10" s="303" t="s">
        <v>236</v>
      </c>
      <c r="H10" s="253"/>
      <c r="I10" s="580"/>
      <c r="J10" s="253"/>
      <c r="K10" s="577"/>
      <c r="L10" s="253"/>
      <c r="M10" s="614"/>
      <c r="N10" s="104"/>
      <c r="O10" s="590"/>
    </row>
    <row r="11" spans="1:15" x14ac:dyDescent="0.2">
      <c r="A11" s="104"/>
      <c r="B11" s="251"/>
      <c r="C11" s="574"/>
      <c r="D11" s="265"/>
      <c r="E11" s="560"/>
      <c r="F11" s="265"/>
      <c r="G11" s="560"/>
      <c r="H11" s="251"/>
      <c r="I11" s="574"/>
      <c r="J11" s="251"/>
      <c r="K11" s="560"/>
      <c r="L11" s="251"/>
      <c r="M11" s="614"/>
      <c r="N11" s="104"/>
      <c r="O11" s="590"/>
    </row>
    <row r="12" spans="1:15" x14ac:dyDescent="0.2">
      <c r="A12" s="126" t="s">
        <v>432</v>
      </c>
      <c r="B12" s="779">
        <v>5058.424</v>
      </c>
      <c r="C12" s="527"/>
      <c r="D12" s="779">
        <v>616.75199999999995</v>
      </c>
      <c r="E12" s="527"/>
      <c r="F12" s="779">
        <v>3647.56</v>
      </c>
      <c r="G12" s="527"/>
      <c r="H12" s="779">
        <v>79.27</v>
      </c>
      <c r="I12" s="527"/>
      <c r="J12" s="779">
        <v>714.84199999999998</v>
      </c>
      <c r="K12" s="527"/>
      <c r="L12" s="808" t="s">
        <v>517</v>
      </c>
      <c r="M12" s="613" t="s">
        <v>217</v>
      </c>
      <c r="N12" s="96"/>
    </row>
    <row r="13" spans="1:15" s="389" customFormat="1" ht="33.75" x14ac:dyDescent="0.2">
      <c r="A13" s="392" t="s">
        <v>436</v>
      </c>
      <c r="B13" s="779">
        <v>964.99199999999996</v>
      </c>
      <c r="C13" s="527"/>
      <c r="D13" s="779">
        <v>115.78400000000001</v>
      </c>
      <c r="E13" s="527"/>
      <c r="F13" s="779">
        <v>649.70000000000005</v>
      </c>
      <c r="G13" s="527"/>
      <c r="H13" s="779">
        <v>18.494</v>
      </c>
      <c r="I13" s="527"/>
      <c r="J13" s="779">
        <v>181.01400000000001</v>
      </c>
      <c r="K13" s="527"/>
      <c r="L13" s="808" t="s">
        <v>517</v>
      </c>
      <c r="M13" s="615"/>
      <c r="N13" s="393"/>
      <c r="O13" s="591"/>
    </row>
    <row r="14" spans="1:15" x14ac:dyDescent="0.2">
      <c r="A14" s="126" t="s">
        <v>433</v>
      </c>
      <c r="B14" s="779">
        <v>10.804</v>
      </c>
      <c r="C14" s="527"/>
      <c r="D14" s="779">
        <v>0.51800000000000002</v>
      </c>
      <c r="E14" s="527"/>
      <c r="F14" s="779">
        <v>9.1929999999999996</v>
      </c>
      <c r="G14" s="527"/>
      <c r="H14" s="779">
        <v>1.7000000000000001E-2</v>
      </c>
      <c r="I14" s="527"/>
      <c r="J14" s="779">
        <v>1.0760000000000001</v>
      </c>
      <c r="K14" s="527"/>
      <c r="L14" s="808" t="s">
        <v>517</v>
      </c>
      <c r="M14" s="614" t="s">
        <v>217</v>
      </c>
      <c r="N14" s="104"/>
      <c r="O14" s="592"/>
    </row>
    <row r="15" spans="1:15" s="389" customFormat="1" ht="22.5" x14ac:dyDescent="0.2">
      <c r="A15" s="392" t="s">
        <v>434</v>
      </c>
      <c r="B15" s="779">
        <v>314.15600000000001</v>
      </c>
      <c r="C15" s="527"/>
      <c r="D15" s="779">
        <v>73.730999999999995</v>
      </c>
      <c r="E15" s="527"/>
      <c r="F15" s="779">
        <v>215.697</v>
      </c>
      <c r="G15" s="587"/>
      <c r="H15" s="779">
        <v>20.359000000000002</v>
      </c>
      <c r="I15" s="587"/>
      <c r="J15" s="779">
        <v>4.3689999999999998</v>
      </c>
      <c r="K15" s="587"/>
      <c r="L15" s="808" t="s">
        <v>517</v>
      </c>
      <c r="M15" s="615"/>
      <c r="N15" s="393"/>
      <c r="O15" s="591"/>
    </row>
    <row r="16" spans="1:15" x14ac:dyDescent="0.2">
      <c r="A16" s="126" t="s">
        <v>459</v>
      </c>
      <c r="B16" s="779">
        <v>5.0000000000000001E-3</v>
      </c>
      <c r="C16" s="527"/>
      <c r="D16" s="779">
        <v>5.0000000000000001E-3</v>
      </c>
      <c r="E16" s="527"/>
      <c r="F16" s="808" t="s">
        <v>517</v>
      </c>
      <c r="G16" s="527"/>
      <c r="H16" s="808" t="s">
        <v>517</v>
      </c>
      <c r="I16" s="527"/>
      <c r="J16" s="808" t="s">
        <v>517</v>
      </c>
      <c r="K16" s="527"/>
      <c r="L16" s="808" t="s">
        <v>517</v>
      </c>
      <c r="M16" s="614" t="s">
        <v>217</v>
      </c>
      <c r="N16" s="104"/>
      <c r="O16" s="592"/>
    </row>
    <row r="17" spans="1:26" ht="7.5" customHeight="1" x14ac:dyDescent="0.2">
      <c r="A17" s="126"/>
      <c r="I17" s="579"/>
      <c r="M17" s="614"/>
      <c r="N17" s="104"/>
      <c r="O17" s="592"/>
    </row>
    <row r="18" spans="1:26" x14ac:dyDescent="0.2">
      <c r="A18" s="104"/>
      <c r="B18" s="253"/>
      <c r="C18" s="576"/>
      <c r="D18" s="266"/>
      <c r="E18" s="576"/>
      <c r="F18" s="267"/>
      <c r="G18" s="303" t="s">
        <v>157</v>
      </c>
      <c r="H18" s="253"/>
      <c r="I18" s="580"/>
      <c r="J18" s="253"/>
      <c r="K18" s="577"/>
      <c r="L18" s="253"/>
      <c r="M18" s="614"/>
      <c r="N18" s="104"/>
      <c r="O18" s="590"/>
    </row>
    <row r="19" spans="1:26" x14ac:dyDescent="0.2">
      <c r="A19" s="104"/>
      <c r="B19" s="251"/>
      <c r="C19" s="574"/>
      <c r="D19" s="265"/>
      <c r="E19" s="560"/>
      <c r="F19" s="265"/>
      <c r="G19" s="560"/>
      <c r="H19" s="251"/>
      <c r="I19" s="574"/>
      <c r="J19" s="251"/>
      <c r="K19" s="560"/>
      <c r="L19" s="251"/>
      <c r="M19" s="614"/>
      <c r="N19" s="104"/>
      <c r="O19" s="590"/>
    </row>
    <row r="20" spans="1:26" ht="22.5" x14ac:dyDescent="0.2">
      <c r="A20" s="392" t="s">
        <v>438</v>
      </c>
      <c r="B20" s="779">
        <v>3674.4349999999999</v>
      </c>
      <c r="C20" s="587"/>
      <c r="D20" s="779">
        <v>960.11800000000005</v>
      </c>
      <c r="E20" s="587"/>
      <c r="F20" s="779">
        <v>2377.5050000000001</v>
      </c>
      <c r="G20" s="587"/>
      <c r="H20" s="779">
        <v>305.27699999999999</v>
      </c>
      <c r="I20" s="587"/>
      <c r="J20" s="779">
        <v>31.535</v>
      </c>
      <c r="K20" s="587"/>
      <c r="L20" s="808" t="s">
        <v>517</v>
      </c>
      <c r="M20" s="587" t="s">
        <v>217</v>
      </c>
      <c r="N20" s="96"/>
    </row>
    <row r="21" spans="1:26" ht="22.5" x14ac:dyDescent="0.2">
      <c r="A21" s="392" t="s">
        <v>435</v>
      </c>
      <c r="B21" s="808" t="s">
        <v>517</v>
      </c>
      <c r="C21" s="587"/>
      <c r="D21" s="808" t="s">
        <v>517</v>
      </c>
      <c r="E21" s="587"/>
      <c r="F21" s="808" t="s">
        <v>517</v>
      </c>
      <c r="G21" s="587"/>
      <c r="H21" s="808" t="s">
        <v>517</v>
      </c>
      <c r="I21" s="587"/>
      <c r="J21" s="808" t="s">
        <v>517</v>
      </c>
      <c r="K21" s="587"/>
      <c r="L21" s="808" t="s">
        <v>517</v>
      </c>
      <c r="M21" s="587" t="s">
        <v>217</v>
      </c>
      <c r="N21" s="96"/>
    </row>
    <row r="22" spans="1:26" x14ac:dyDescent="0.2">
      <c r="A22" s="125" t="s">
        <v>439</v>
      </c>
      <c r="B22" s="784">
        <v>3.9540000000000002</v>
      </c>
      <c r="C22" s="529"/>
      <c r="D22" s="784">
        <v>2.37</v>
      </c>
      <c r="E22" s="529"/>
      <c r="F22" s="446" t="s">
        <v>517</v>
      </c>
      <c r="G22" s="529"/>
      <c r="H22" s="446" t="s">
        <v>517</v>
      </c>
      <c r="I22" s="529"/>
      <c r="J22" s="446" t="s">
        <v>517</v>
      </c>
      <c r="K22" s="529"/>
      <c r="L22" s="784">
        <v>1.5840000000000001</v>
      </c>
      <c r="M22" s="527" t="s">
        <v>217</v>
      </c>
      <c r="N22" s="96"/>
    </row>
    <row r="23" spans="1:26" x14ac:dyDescent="0.2">
      <c r="A23" s="96"/>
      <c r="B23" s="265"/>
      <c r="C23" s="560"/>
      <c r="D23" s="265"/>
      <c r="E23" s="560"/>
      <c r="F23" s="265"/>
      <c r="G23" s="560"/>
      <c r="H23" s="265"/>
      <c r="I23" s="560"/>
      <c r="M23" s="613"/>
      <c r="N23" s="96"/>
    </row>
    <row r="24" spans="1:26" x14ac:dyDescent="0.2">
      <c r="A24" s="162"/>
      <c r="B24" s="266"/>
      <c r="C24" s="576"/>
      <c r="D24" s="266"/>
      <c r="E24" s="576"/>
      <c r="F24" s="266"/>
      <c r="G24" s="576"/>
      <c r="H24" s="266"/>
      <c r="I24" s="576"/>
      <c r="J24" s="266"/>
      <c r="K24" s="560"/>
      <c r="L24" s="265"/>
      <c r="M24" s="613"/>
      <c r="N24" s="96"/>
    </row>
    <row r="25" spans="1:26" x14ac:dyDescent="0.2">
      <c r="B25" s="250" t="s">
        <v>139</v>
      </c>
      <c r="D25" s="250" t="s">
        <v>160</v>
      </c>
      <c r="F25" s="250" t="s">
        <v>336</v>
      </c>
      <c r="H25" s="265" t="s">
        <v>336</v>
      </c>
      <c r="I25" s="560"/>
      <c r="J25" s="265" t="s">
        <v>337</v>
      </c>
      <c r="K25" s="613"/>
      <c r="L25" s="96"/>
      <c r="M25" s="589"/>
      <c r="N25"/>
      <c r="O25"/>
    </row>
    <row r="26" spans="1:26" x14ac:dyDescent="0.2">
      <c r="B26" s="249" t="s">
        <v>161</v>
      </c>
      <c r="D26" s="250" t="s">
        <v>338</v>
      </c>
      <c r="F26" s="250" t="s">
        <v>162</v>
      </c>
      <c r="H26" s="250" t="s">
        <v>163</v>
      </c>
      <c r="J26" s="250" t="s">
        <v>165</v>
      </c>
      <c r="K26" s="613"/>
      <c r="L26" s="96"/>
      <c r="M26" s="589"/>
      <c r="N26"/>
      <c r="O26"/>
    </row>
    <row r="27" spans="1:26" x14ac:dyDescent="0.2">
      <c r="A27" s="158"/>
      <c r="B27" s="268" t="s">
        <v>148</v>
      </c>
      <c r="C27" s="560"/>
      <c r="D27" s="265" t="s">
        <v>166</v>
      </c>
      <c r="E27" s="560"/>
      <c r="F27" s="265"/>
      <c r="G27" s="560"/>
      <c r="H27" s="265"/>
      <c r="I27" s="560"/>
      <c r="J27" s="265"/>
      <c r="K27" s="613"/>
      <c r="L27" s="96"/>
      <c r="M27" s="589"/>
      <c r="N27"/>
      <c r="O27"/>
    </row>
    <row r="28" spans="1:26" x14ac:dyDescent="0.2">
      <c r="A28" s="162"/>
      <c r="B28" s="269" t="s">
        <v>161</v>
      </c>
      <c r="C28" s="576"/>
      <c r="D28" s="266"/>
      <c r="E28" s="576"/>
      <c r="F28" s="266"/>
      <c r="G28" s="576"/>
      <c r="H28" s="266"/>
      <c r="I28" s="576"/>
      <c r="J28" s="266"/>
      <c r="K28" s="613"/>
      <c r="L28" s="96"/>
      <c r="M28" s="589"/>
      <c r="N28"/>
      <c r="O28"/>
    </row>
    <row r="29" spans="1:26" x14ac:dyDescent="0.2">
      <c r="A29" s="126" t="s">
        <v>150</v>
      </c>
      <c r="B29" s="781">
        <v>5784</v>
      </c>
      <c r="D29" s="781">
        <v>908</v>
      </c>
      <c r="F29" s="781">
        <v>793</v>
      </c>
      <c r="H29" s="781">
        <v>674</v>
      </c>
      <c r="J29" s="781">
        <v>760</v>
      </c>
      <c r="K29" s="613" t="s">
        <v>217</v>
      </c>
      <c r="L29" s="96"/>
      <c r="M29" s="589"/>
      <c r="O29" s="15"/>
      <c r="P29" s="126"/>
      <c r="Q29" s="15"/>
      <c r="R29" s="126"/>
      <c r="S29" s="15"/>
      <c r="T29" s="126"/>
      <c r="U29" s="15"/>
      <c r="V29" s="126"/>
      <c r="W29" s="15"/>
      <c r="X29" s="126"/>
      <c r="Y29" s="15"/>
      <c r="Z29" s="126"/>
    </row>
    <row r="30" spans="1:26" ht="7.5" customHeight="1" x14ac:dyDescent="0.2">
      <c r="A30" s="156"/>
      <c r="B30" s="161"/>
      <c r="D30" s="161"/>
      <c r="F30" s="161"/>
      <c r="H30" s="161"/>
      <c r="J30" s="161"/>
      <c r="K30" s="613"/>
      <c r="L30" s="96"/>
      <c r="M30" s="589"/>
      <c r="N30"/>
      <c r="O30"/>
    </row>
    <row r="31" spans="1:26" x14ac:dyDescent="0.2">
      <c r="A31" s="104"/>
      <c r="B31" s="253"/>
      <c r="C31" s="580"/>
      <c r="D31" s="253"/>
      <c r="E31" s="576"/>
      <c r="F31" s="253"/>
      <c r="G31" s="303" t="s">
        <v>236</v>
      </c>
      <c r="H31" s="253"/>
      <c r="I31" s="576"/>
      <c r="J31" s="253"/>
      <c r="K31" s="613"/>
      <c r="L31" s="96"/>
      <c r="M31" s="589"/>
      <c r="N31"/>
      <c r="O31"/>
    </row>
    <row r="32" spans="1:26" x14ac:dyDescent="0.2">
      <c r="A32" s="104"/>
      <c r="B32" s="251"/>
      <c r="C32" s="574"/>
      <c r="D32" s="251"/>
      <c r="E32" s="560"/>
      <c r="F32" s="251"/>
      <c r="G32" s="560"/>
      <c r="H32" s="251"/>
      <c r="I32" s="560"/>
      <c r="J32" s="251"/>
      <c r="K32" s="613"/>
      <c r="L32" s="96"/>
      <c r="M32" s="589"/>
      <c r="N32"/>
      <c r="O32"/>
    </row>
    <row r="33" spans="1:25" x14ac:dyDescent="0.2">
      <c r="A33" s="126" t="s">
        <v>152</v>
      </c>
      <c r="B33" s="779">
        <v>4375.8180000000002</v>
      </c>
      <c r="C33" s="527"/>
      <c r="D33" s="779">
        <v>505.43400000000003</v>
      </c>
      <c r="E33" s="527"/>
      <c r="F33" s="779">
        <v>363.31799999999998</v>
      </c>
      <c r="G33" s="527"/>
      <c r="H33" s="779">
        <v>70.212000000000003</v>
      </c>
      <c r="I33" s="527"/>
      <c r="J33" s="779">
        <v>1191.338</v>
      </c>
      <c r="K33" s="527" t="s">
        <v>217</v>
      </c>
      <c r="L33" s="96"/>
      <c r="M33" s="589"/>
      <c r="N33"/>
      <c r="O33"/>
    </row>
    <row r="34" spans="1:25" x14ac:dyDescent="0.2">
      <c r="A34" s="126" t="s">
        <v>153</v>
      </c>
      <c r="B34" s="779">
        <v>351.86599999999999</v>
      </c>
      <c r="C34" s="527"/>
      <c r="D34" s="779">
        <v>69.510999999999996</v>
      </c>
      <c r="E34" s="527"/>
      <c r="F34" s="779">
        <v>74.335999999999999</v>
      </c>
      <c r="G34" s="527"/>
      <c r="H34" s="779">
        <v>9.6989999999999998</v>
      </c>
      <c r="I34" s="527"/>
      <c r="J34" s="779">
        <v>46.904000000000003</v>
      </c>
      <c r="K34" s="527" t="s">
        <v>217</v>
      </c>
      <c r="L34" s="96"/>
      <c r="M34" s="589"/>
      <c r="N34"/>
      <c r="O34"/>
    </row>
    <row r="35" spans="1:25" x14ac:dyDescent="0.2">
      <c r="A35" s="126" t="s">
        <v>154</v>
      </c>
      <c r="B35" s="779">
        <v>7.3369999999999997</v>
      </c>
      <c r="C35" s="527"/>
      <c r="D35" s="779">
        <v>0.24299999999999999</v>
      </c>
      <c r="E35" s="527"/>
      <c r="F35" s="779">
        <v>1.2470000000000001</v>
      </c>
      <c r="G35" s="527"/>
      <c r="H35" s="808" t="s">
        <v>517</v>
      </c>
      <c r="I35" s="527"/>
      <c r="J35" s="779">
        <v>1.5049999999999999</v>
      </c>
      <c r="K35" s="527"/>
      <c r="L35" s="96"/>
      <c r="M35" s="589"/>
      <c r="N35"/>
      <c r="O35"/>
    </row>
    <row r="36" spans="1:25" x14ac:dyDescent="0.2">
      <c r="A36" s="126" t="s">
        <v>155</v>
      </c>
      <c r="B36" s="779">
        <v>127.91</v>
      </c>
      <c r="C36" s="527"/>
      <c r="D36" s="779">
        <v>2.0990000000000002</v>
      </c>
      <c r="E36" s="527"/>
      <c r="F36" s="779">
        <v>1.284</v>
      </c>
      <c r="G36" s="527"/>
      <c r="H36" s="779">
        <v>45.15</v>
      </c>
      <c r="I36" s="527"/>
      <c r="J36" s="779">
        <v>22.809000000000001</v>
      </c>
      <c r="K36" s="527" t="s">
        <v>217</v>
      </c>
      <c r="L36" s="96"/>
      <c r="M36" s="589"/>
      <c r="N36"/>
      <c r="O36"/>
    </row>
    <row r="37" spans="1:25" x14ac:dyDescent="0.2">
      <c r="A37" s="126" t="s">
        <v>156</v>
      </c>
      <c r="B37" s="808" t="s">
        <v>517</v>
      </c>
      <c r="C37" s="527"/>
      <c r="D37" s="808" t="s">
        <v>517</v>
      </c>
      <c r="E37" s="527"/>
      <c r="F37" s="808" t="s">
        <v>517</v>
      </c>
      <c r="G37" s="527"/>
      <c r="H37" s="808" t="s">
        <v>517</v>
      </c>
      <c r="I37" s="527"/>
      <c r="J37" s="808" t="s">
        <v>517</v>
      </c>
      <c r="K37" s="527" t="s">
        <v>217</v>
      </c>
      <c r="L37" s="96"/>
      <c r="M37" s="589"/>
      <c r="N37"/>
      <c r="O37"/>
    </row>
    <row r="38" spans="1:25" ht="7.5" customHeight="1" x14ac:dyDescent="0.2">
      <c r="A38" s="126"/>
      <c r="B38" s="623"/>
      <c r="C38" s="579"/>
      <c r="D38" s="623"/>
      <c r="F38" s="623"/>
      <c r="H38" s="623"/>
      <c r="I38" s="579"/>
      <c r="J38" s="623"/>
      <c r="K38" s="613"/>
      <c r="L38" s="96"/>
      <c r="M38" s="589"/>
      <c r="N38"/>
      <c r="O38"/>
    </row>
    <row r="39" spans="1:25" x14ac:dyDescent="0.2">
      <c r="A39" s="104"/>
      <c r="B39" s="586"/>
      <c r="C39" s="580"/>
      <c r="D39" s="586"/>
      <c r="E39" s="576"/>
      <c r="F39" s="586"/>
      <c r="G39" s="303" t="s">
        <v>157</v>
      </c>
      <c r="H39" s="586"/>
      <c r="I39" s="576"/>
      <c r="J39" s="586"/>
      <c r="K39" s="613"/>
      <c r="L39" s="96"/>
      <c r="M39" s="589"/>
      <c r="N39"/>
      <c r="O39"/>
    </row>
    <row r="40" spans="1:25" x14ac:dyDescent="0.2">
      <c r="A40" s="104"/>
      <c r="B40" s="251"/>
      <c r="C40" s="574"/>
      <c r="D40" s="251"/>
      <c r="E40" s="560"/>
      <c r="F40" s="251"/>
      <c r="G40" s="560"/>
      <c r="H40" s="251"/>
      <c r="I40" s="560"/>
      <c r="J40" s="251"/>
      <c r="K40" s="613"/>
      <c r="L40" s="96"/>
      <c r="M40" s="589"/>
      <c r="N40"/>
      <c r="O40"/>
    </row>
    <row r="41" spans="1:25" x14ac:dyDescent="0.2">
      <c r="A41" s="126" t="s">
        <v>158</v>
      </c>
      <c r="B41" s="779">
        <v>2205.0709999999999</v>
      </c>
      <c r="C41" s="587"/>
      <c r="D41" s="779">
        <v>17.36</v>
      </c>
      <c r="E41" s="527"/>
      <c r="F41" s="779">
        <v>7.5289999999999999</v>
      </c>
      <c r="G41" s="527"/>
      <c r="H41" s="779">
        <v>859.40099999999995</v>
      </c>
      <c r="I41" s="527"/>
      <c r="J41" s="779">
        <v>390.44</v>
      </c>
      <c r="K41" s="527" t="s">
        <v>217</v>
      </c>
      <c r="L41" s="96"/>
      <c r="M41" s="589"/>
      <c r="N41"/>
      <c r="O41"/>
    </row>
    <row r="42" spans="1:25" x14ac:dyDescent="0.2">
      <c r="A42" s="126" t="s">
        <v>159</v>
      </c>
      <c r="B42" s="808" t="s">
        <v>517</v>
      </c>
      <c r="C42" s="587"/>
      <c r="D42" s="808" t="s">
        <v>517</v>
      </c>
      <c r="E42" s="587"/>
      <c r="F42" s="808" t="s">
        <v>517</v>
      </c>
      <c r="G42" s="587"/>
      <c r="H42" s="808" t="s">
        <v>517</v>
      </c>
      <c r="I42" s="587"/>
      <c r="J42" s="808" t="s">
        <v>517</v>
      </c>
      <c r="K42" s="587" t="s">
        <v>217</v>
      </c>
      <c r="L42" s="96"/>
      <c r="M42" s="589"/>
      <c r="N42"/>
      <c r="O42"/>
    </row>
    <row r="43" spans="1:25" x14ac:dyDescent="0.2">
      <c r="A43" s="125" t="s">
        <v>437</v>
      </c>
      <c r="B43" s="784">
        <v>166.11600000000001</v>
      </c>
      <c r="C43" s="529"/>
      <c r="D43" s="446" t="s">
        <v>517</v>
      </c>
      <c r="E43" s="529"/>
      <c r="F43" s="446" t="s">
        <v>517</v>
      </c>
      <c r="G43" s="529"/>
      <c r="H43" s="446" t="s">
        <v>517</v>
      </c>
      <c r="I43" s="529"/>
      <c r="J43" s="784">
        <v>24.561</v>
      </c>
      <c r="K43" s="527" t="s">
        <v>217</v>
      </c>
      <c r="L43" s="96"/>
      <c r="M43" s="589"/>
      <c r="N43"/>
      <c r="O43"/>
    </row>
    <row r="44" spans="1:25" x14ac:dyDescent="0.2">
      <c r="A44" s="96"/>
      <c r="B44" s="265"/>
      <c r="C44" s="560"/>
      <c r="D44" s="265"/>
      <c r="E44" s="560"/>
      <c r="F44" s="265"/>
      <c r="G44" s="560"/>
      <c r="H44" s="265"/>
      <c r="I44" s="560"/>
      <c r="J44" s="265"/>
      <c r="K44" s="560"/>
      <c r="L44" s="265"/>
      <c r="M44" s="613"/>
      <c r="N44" s="96"/>
    </row>
    <row r="45" spans="1:25" x14ac:dyDescent="0.2">
      <c r="A45" s="162"/>
      <c r="B45" s="266"/>
      <c r="C45" s="576"/>
      <c r="D45" s="266"/>
      <c r="E45" s="576"/>
      <c r="F45" s="266"/>
      <c r="G45" s="576"/>
      <c r="H45" s="266"/>
      <c r="I45" s="560"/>
      <c r="J45" s="265"/>
      <c r="K45" s="560"/>
      <c r="L45" s="265"/>
      <c r="M45" s="613"/>
      <c r="N45" s="96"/>
    </row>
    <row r="46" spans="1:25" x14ac:dyDescent="0.2">
      <c r="A46" s="250"/>
      <c r="B46" s="250" t="s">
        <v>337</v>
      </c>
      <c r="D46" s="250" t="s">
        <v>337</v>
      </c>
      <c r="F46" s="250" t="s">
        <v>339</v>
      </c>
      <c r="H46" s="250" t="s">
        <v>141</v>
      </c>
      <c r="I46" s="560"/>
      <c r="J46" s="265"/>
      <c r="K46" s="560"/>
      <c r="L46" s="265"/>
      <c r="M46" s="613"/>
      <c r="N46" s="96"/>
      <c r="P46" s="94"/>
      <c r="Q46" s="126"/>
      <c r="R46" s="126"/>
      <c r="S46" s="126"/>
      <c r="T46" s="126"/>
      <c r="U46" s="126"/>
      <c r="V46" s="126"/>
      <c r="W46" s="126"/>
      <c r="X46" s="126"/>
      <c r="Y46" s="96"/>
    </row>
    <row r="47" spans="1:25" x14ac:dyDescent="0.2">
      <c r="A47" s="266"/>
      <c r="B47" s="266" t="s">
        <v>162</v>
      </c>
      <c r="C47" s="576"/>
      <c r="D47" s="266" t="s">
        <v>164</v>
      </c>
      <c r="E47" s="576"/>
      <c r="F47" s="266" t="s">
        <v>167</v>
      </c>
      <c r="G47" s="576"/>
      <c r="H47" s="266" t="s">
        <v>168</v>
      </c>
      <c r="I47" s="560"/>
      <c r="J47" s="265"/>
      <c r="K47" s="560"/>
      <c r="L47" s="265"/>
      <c r="M47" s="613"/>
      <c r="N47" s="96"/>
      <c r="P47" s="94"/>
      <c r="Q47" s="126"/>
      <c r="R47" s="126"/>
      <c r="S47" s="126"/>
      <c r="T47" s="126"/>
      <c r="U47" s="126"/>
      <c r="V47" s="126"/>
      <c r="W47" s="126"/>
      <c r="X47" s="126"/>
      <c r="Y47" s="96"/>
    </row>
    <row r="48" spans="1:25" x14ac:dyDescent="0.2">
      <c r="A48" s="126" t="s">
        <v>150</v>
      </c>
      <c r="B48" s="781">
        <v>685</v>
      </c>
      <c r="D48" s="781">
        <v>1429</v>
      </c>
      <c r="F48" s="781">
        <v>411</v>
      </c>
      <c r="H48" s="781">
        <v>124</v>
      </c>
      <c r="I48" s="566" t="s">
        <v>217</v>
      </c>
      <c r="J48" s="247"/>
      <c r="K48" s="560"/>
      <c r="L48" s="247"/>
      <c r="M48" s="613"/>
      <c r="N48" s="96"/>
    </row>
    <row r="49" spans="1:14" ht="7.5" customHeight="1" x14ac:dyDescent="0.2">
      <c r="A49" s="156"/>
      <c r="B49" s="161"/>
      <c r="D49" s="161"/>
      <c r="F49" s="161"/>
      <c r="H49" s="161"/>
      <c r="J49" s="247"/>
      <c r="K49" s="560"/>
      <c r="L49" s="247"/>
      <c r="M49" s="613"/>
      <c r="N49" s="96"/>
    </row>
    <row r="50" spans="1:14" x14ac:dyDescent="0.2">
      <c r="A50" s="104"/>
      <c r="B50" s="253"/>
      <c r="C50" s="580"/>
      <c r="D50" s="253"/>
      <c r="E50" s="576"/>
      <c r="F50" s="253"/>
      <c r="G50" s="303" t="s">
        <v>236</v>
      </c>
      <c r="H50" s="253"/>
      <c r="I50" s="560"/>
      <c r="J50" s="251"/>
      <c r="K50" s="560"/>
      <c r="L50" s="251"/>
      <c r="M50" s="613"/>
      <c r="N50" s="96"/>
    </row>
    <row r="51" spans="1:14" x14ac:dyDescent="0.2">
      <c r="A51" s="104"/>
      <c r="B51" s="251"/>
      <c r="C51" s="574"/>
      <c r="D51" s="251"/>
      <c r="E51" s="560"/>
      <c r="F51" s="251"/>
      <c r="G51" s="560"/>
      <c r="H51" s="251"/>
      <c r="I51" s="560"/>
      <c r="J51" s="251"/>
      <c r="K51" s="560"/>
      <c r="L51" s="251"/>
      <c r="M51" s="613"/>
      <c r="N51" s="96"/>
    </row>
    <row r="52" spans="1:14" x14ac:dyDescent="0.2">
      <c r="A52" s="126" t="s">
        <v>152</v>
      </c>
      <c r="B52" s="779">
        <v>755.03599999999994</v>
      </c>
      <c r="C52" s="527"/>
      <c r="D52" s="779">
        <v>1390.4680000000001</v>
      </c>
      <c r="E52" s="527"/>
      <c r="F52" s="779">
        <v>100.012</v>
      </c>
      <c r="G52" s="527"/>
      <c r="H52" s="779">
        <v>100.012</v>
      </c>
      <c r="I52" s="527" t="s">
        <v>217</v>
      </c>
      <c r="J52" s="265"/>
      <c r="K52" s="560"/>
      <c r="L52" s="265"/>
      <c r="M52" s="613"/>
      <c r="N52" s="96"/>
    </row>
    <row r="53" spans="1:14" x14ac:dyDescent="0.2">
      <c r="A53" s="126" t="s">
        <v>153</v>
      </c>
      <c r="B53" s="779">
        <v>16.081</v>
      </c>
      <c r="C53" s="527"/>
      <c r="D53" s="779">
        <v>113.50700000000001</v>
      </c>
      <c r="E53" s="527"/>
      <c r="F53" s="779">
        <v>21.812000000000001</v>
      </c>
      <c r="G53" s="527"/>
      <c r="H53" s="779">
        <v>21.827999999999999</v>
      </c>
      <c r="I53" s="527" t="s">
        <v>217</v>
      </c>
      <c r="J53" s="265"/>
      <c r="K53" s="560"/>
      <c r="L53" s="265"/>
      <c r="M53" s="613"/>
      <c r="N53" s="96"/>
    </row>
    <row r="54" spans="1:14" x14ac:dyDescent="0.2">
      <c r="A54" s="126" t="s">
        <v>154</v>
      </c>
      <c r="B54" s="779">
        <v>2.5609999999999999</v>
      </c>
      <c r="C54" s="527"/>
      <c r="D54" s="779">
        <v>1.542</v>
      </c>
      <c r="E54" s="527"/>
      <c r="F54" s="779">
        <v>0.23899999999999999</v>
      </c>
      <c r="G54" s="527"/>
      <c r="H54" s="779">
        <v>0.23899999999999999</v>
      </c>
      <c r="I54" s="527" t="s">
        <v>217</v>
      </c>
      <c r="J54" s="265"/>
      <c r="K54" s="560"/>
      <c r="L54" s="265"/>
      <c r="M54" s="613"/>
      <c r="N54" s="96"/>
    </row>
    <row r="55" spans="1:14" x14ac:dyDescent="0.2">
      <c r="A55" s="126" t="s">
        <v>155</v>
      </c>
      <c r="B55" s="779">
        <v>7.4999999999999997E-2</v>
      </c>
      <c r="C55" s="527"/>
      <c r="D55" s="779">
        <v>48.83</v>
      </c>
      <c r="E55" s="527"/>
      <c r="F55" s="779">
        <v>7.2779999999999996</v>
      </c>
      <c r="G55" s="527"/>
      <c r="H55" s="779">
        <v>7.6630000000000003</v>
      </c>
      <c r="I55" s="527" t="s">
        <v>217</v>
      </c>
      <c r="J55" s="265"/>
      <c r="K55" s="560"/>
      <c r="L55" s="265"/>
      <c r="M55" s="613"/>
      <c r="N55" s="96"/>
    </row>
    <row r="56" spans="1:14" x14ac:dyDescent="0.2">
      <c r="A56" s="126" t="s">
        <v>156</v>
      </c>
      <c r="B56" s="808" t="s">
        <v>517</v>
      </c>
      <c r="C56" s="527"/>
      <c r="D56" s="808" t="s">
        <v>517</v>
      </c>
      <c r="E56" s="527"/>
      <c r="F56" s="808" t="s">
        <v>517</v>
      </c>
      <c r="G56" s="527"/>
      <c r="H56" s="808" t="s">
        <v>517</v>
      </c>
      <c r="I56" s="527" t="s">
        <v>217</v>
      </c>
      <c r="J56" s="265"/>
      <c r="K56" s="560"/>
      <c r="L56" s="265"/>
      <c r="M56" s="613"/>
      <c r="N56" s="96"/>
    </row>
    <row r="57" spans="1:14" ht="7.5" customHeight="1" x14ac:dyDescent="0.2">
      <c r="A57" s="126"/>
      <c r="B57" s="623"/>
      <c r="C57" s="579"/>
      <c r="D57" s="623"/>
      <c r="F57" s="623"/>
      <c r="H57" s="623"/>
      <c r="I57" s="579"/>
      <c r="J57" s="265"/>
      <c r="K57" s="560"/>
      <c r="L57" s="265"/>
      <c r="M57" s="613"/>
      <c r="N57" s="96"/>
    </row>
    <row r="58" spans="1:14" x14ac:dyDescent="0.2">
      <c r="A58" s="104"/>
      <c r="B58" s="586"/>
      <c r="C58" s="580"/>
      <c r="D58" s="586"/>
      <c r="E58" s="576"/>
      <c r="F58" s="586"/>
      <c r="G58" s="303" t="s">
        <v>157</v>
      </c>
      <c r="H58" s="586"/>
      <c r="I58" s="560"/>
      <c r="J58" s="251"/>
      <c r="K58" s="560"/>
      <c r="L58" s="251"/>
      <c r="M58" s="613"/>
      <c r="N58" s="96"/>
    </row>
    <row r="59" spans="1:14" x14ac:dyDescent="0.2">
      <c r="A59" s="104"/>
      <c r="B59" s="251"/>
      <c r="C59" s="574"/>
      <c r="D59" s="251"/>
      <c r="E59" s="560"/>
      <c r="F59" s="251"/>
      <c r="G59" s="560"/>
      <c r="H59" s="251"/>
      <c r="I59" s="560"/>
      <c r="J59" s="251"/>
      <c r="K59" s="560"/>
      <c r="L59" s="251"/>
      <c r="M59" s="613"/>
      <c r="N59" s="96"/>
    </row>
    <row r="60" spans="1:14" x14ac:dyDescent="0.2">
      <c r="A60" s="126" t="s">
        <v>158</v>
      </c>
      <c r="B60" s="779">
        <v>8.0000000000000002E-3</v>
      </c>
      <c r="C60" s="587"/>
      <c r="D60" s="779">
        <v>792.02599999999995</v>
      </c>
      <c r="E60" s="527"/>
      <c r="F60" s="779">
        <v>132.55000000000001</v>
      </c>
      <c r="G60" s="527"/>
      <c r="H60" s="779">
        <v>138.30699999999999</v>
      </c>
      <c r="I60" s="527" t="s">
        <v>217</v>
      </c>
      <c r="J60" s="265"/>
      <c r="K60" s="560"/>
      <c r="L60" s="265"/>
      <c r="M60" s="613"/>
      <c r="N60" s="96"/>
    </row>
    <row r="61" spans="1:14" x14ac:dyDescent="0.2">
      <c r="A61" s="126" t="s">
        <v>159</v>
      </c>
      <c r="B61" s="808" t="s">
        <v>517</v>
      </c>
      <c r="C61" s="587"/>
      <c r="D61" s="808" t="s">
        <v>517</v>
      </c>
      <c r="E61" s="587"/>
      <c r="F61" s="808" t="s">
        <v>517</v>
      </c>
      <c r="G61" s="587"/>
      <c r="H61" s="808" t="s">
        <v>517</v>
      </c>
      <c r="I61" s="587" t="s">
        <v>217</v>
      </c>
      <c r="J61" s="265"/>
      <c r="K61" s="560"/>
      <c r="L61" s="265"/>
      <c r="M61" s="613"/>
      <c r="N61" s="96"/>
    </row>
    <row r="62" spans="1:14" x14ac:dyDescent="0.2">
      <c r="A62" s="125" t="s">
        <v>437</v>
      </c>
      <c r="B62" s="446" t="s">
        <v>517</v>
      </c>
      <c r="C62" s="529"/>
      <c r="D62" s="784">
        <v>20.030999999999999</v>
      </c>
      <c r="E62" s="529"/>
      <c r="F62" s="784">
        <v>1.6</v>
      </c>
      <c r="G62" s="529"/>
      <c r="H62" s="784">
        <v>121.524</v>
      </c>
      <c r="I62" s="527" t="s">
        <v>217</v>
      </c>
      <c r="J62" s="265"/>
      <c r="K62" s="560"/>
      <c r="L62" s="265"/>
      <c r="M62" s="613"/>
      <c r="N62" s="96"/>
    </row>
    <row r="63" spans="1:14" x14ac:dyDescent="0.2">
      <c r="B63" s="265"/>
      <c r="C63" s="560"/>
      <c r="D63" s="265"/>
      <c r="E63" s="560"/>
      <c r="J63" s="265"/>
      <c r="K63" s="560"/>
      <c r="L63" s="265"/>
      <c r="M63" s="613"/>
      <c r="N63" s="96"/>
    </row>
    <row r="64" spans="1:14" x14ac:dyDescent="0.2">
      <c r="B64" s="265"/>
      <c r="C64" s="560"/>
      <c r="D64" s="265"/>
      <c r="E64" s="560"/>
      <c r="J64" s="265"/>
      <c r="K64" s="560"/>
      <c r="L64" s="265"/>
      <c r="M64" s="613"/>
      <c r="N64" s="96"/>
    </row>
    <row r="65" spans="1:15" hidden="1" x14ac:dyDescent="0.2">
      <c r="M65" s="613"/>
      <c r="N65" s="96"/>
    </row>
    <row r="66" spans="1:15" hidden="1" x14ac:dyDescent="0.2">
      <c r="C66" s="516"/>
      <c r="D66" s="316"/>
    </row>
    <row r="67" spans="1:15" x14ac:dyDescent="0.2">
      <c r="A67" s="160"/>
      <c r="C67" s="516"/>
    </row>
    <row r="68" spans="1:15" s="256" customFormat="1" x14ac:dyDescent="0.2">
      <c r="A68" s="272" t="s">
        <v>232</v>
      </c>
      <c r="B68" s="511"/>
      <c r="C68" s="575"/>
      <c r="D68" s="511"/>
      <c r="E68" s="575"/>
      <c r="F68" s="511"/>
      <c r="G68" s="575"/>
      <c r="H68" s="510"/>
      <c r="I68" s="575"/>
      <c r="J68" s="509"/>
      <c r="K68" s="575"/>
      <c r="L68" s="509"/>
      <c r="M68" s="616"/>
      <c r="O68" s="593"/>
    </row>
    <row r="70" spans="1:15" x14ac:dyDescent="0.2">
      <c r="A70" s="125"/>
      <c r="B70" s="266"/>
      <c r="C70" s="576"/>
      <c r="D70" s="266"/>
      <c r="E70" s="576"/>
      <c r="F70" s="266"/>
      <c r="G70" s="576"/>
      <c r="H70" s="266"/>
      <c r="I70" s="576"/>
      <c r="J70" s="266"/>
      <c r="K70" s="576"/>
      <c r="L70" s="266"/>
      <c r="M70" s="617"/>
      <c r="N70" s="125"/>
      <c r="O70" s="594"/>
    </row>
    <row r="71" spans="1:15" x14ac:dyDescent="0.2">
      <c r="A71" s="158"/>
      <c r="B71" s="265" t="s">
        <v>139</v>
      </c>
      <c r="C71" s="560"/>
      <c r="D71" s="265" t="s">
        <v>332</v>
      </c>
      <c r="E71" s="560"/>
      <c r="F71" s="265" t="s">
        <v>340</v>
      </c>
      <c r="G71" s="560"/>
      <c r="H71" s="265" t="s">
        <v>341</v>
      </c>
      <c r="I71" s="560"/>
      <c r="J71" s="265" t="s">
        <v>341</v>
      </c>
      <c r="K71" s="560"/>
      <c r="L71" s="265" t="s">
        <v>341</v>
      </c>
      <c r="M71" s="613"/>
      <c r="N71" s="265" t="s">
        <v>141</v>
      </c>
      <c r="O71" s="594"/>
    </row>
    <row r="72" spans="1:15" x14ac:dyDescent="0.2">
      <c r="B72" s="249" t="s">
        <v>15</v>
      </c>
      <c r="D72" s="250" t="s">
        <v>170</v>
      </c>
      <c r="F72" s="250" t="s">
        <v>171</v>
      </c>
      <c r="H72" s="250" t="s">
        <v>172</v>
      </c>
      <c r="J72" s="250" t="s">
        <v>173</v>
      </c>
      <c r="L72" s="250" t="s">
        <v>171</v>
      </c>
      <c r="N72" s="250" t="s">
        <v>169</v>
      </c>
      <c r="O72" s="594"/>
    </row>
    <row r="73" spans="1:15" x14ac:dyDescent="0.2">
      <c r="B73" s="315" t="s">
        <v>148</v>
      </c>
      <c r="F73" s="250" t="s">
        <v>482</v>
      </c>
      <c r="L73" s="250" t="s">
        <v>482</v>
      </c>
      <c r="N73" s="250" t="s">
        <v>15</v>
      </c>
      <c r="O73" s="594"/>
    </row>
    <row r="74" spans="1:15" x14ac:dyDescent="0.2">
      <c r="A74" s="162"/>
      <c r="B74" s="269" t="s">
        <v>174</v>
      </c>
      <c r="C74" s="576"/>
      <c r="D74" s="266"/>
      <c r="E74" s="576"/>
      <c r="F74" s="266" t="s">
        <v>483</v>
      </c>
      <c r="G74" s="576"/>
      <c r="H74" s="266"/>
      <c r="I74" s="576"/>
      <c r="J74" s="266"/>
      <c r="K74" s="576"/>
      <c r="L74" s="266" t="s">
        <v>483</v>
      </c>
      <c r="M74" s="617"/>
      <c r="N74" s="266"/>
      <c r="O74" s="594"/>
    </row>
    <row r="75" spans="1:15" x14ac:dyDescent="0.2">
      <c r="A75" s="126" t="s">
        <v>150</v>
      </c>
      <c r="B75" s="781">
        <v>5959</v>
      </c>
      <c r="D75" s="781">
        <v>356</v>
      </c>
      <c r="F75" s="781">
        <v>1929</v>
      </c>
      <c r="H75" s="781">
        <v>1748</v>
      </c>
      <c r="J75" s="781">
        <v>384</v>
      </c>
      <c r="L75" s="781">
        <v>1168</v>
      </c>
      <c r="M75" s="566"/>
      <c r="N75" s="781">
        <v>374</v>
      </c>
      <c r="O75" s="566" t="s">
        <v>217</v>
      </c>
    </row>
    <row r="76" spans="1:15" ht="7.5" customHeight="1" x14ac:dyDescent="0.2">
      <c r="A76" s="156"/>
      <c r="B76" s="161"/>
      <c r="D76" s="161"/>
      <c r="F76" s="161"/>
      <c r="H76" s="161"/>
      <c r="J76" s="161"/>
      <c r="L76" s="161"/>
      <c r="M76" s="566"/>
      <c r="N76" s="161"/>
      <c r="O76" s="566"/>
    </row>
    <row r="77" spans="1:15" x14ac:dyDescent="0.2">
      <c r="A77" s="104"/>
      <c r="B77" s="253"/>
      <c r="C77" s="580"/>
      <c r="D77" s="253"/>
      <c r="E77" s="576"/>
      <c r="F77" s="253"/>
      <c r="G77" s="303" t="s">
        <v>236</v>
      </c>
      <c r="H77" s="253"/>
      <c r="I77" s="580"/>
      <c r="J77" s="253"/>
      <c r="K77" s="576"/>
      <c r="L77" s="253"/>
      <c r="M77" s="303"/>
      <c r="N77" s="253"/>
      <c r="O77" s="560"/>
    </row>
    <row r="78" spans="1:15" x14ac:dyDescent="0.2">
      <c r="A78" s="104"/>
      <c r="B78" s="251"/>
      <c r="C78" s="574"/>
      <c r="D78" s="251"/>
      <c r="E78" s="560"/>
      <c r="F78" s="251"/>
      <c r="G78" s="560"/>
      <c r="H78" s="251"/>
      <c r="I78" s="574"/>
      <c r="J78" s="251"/>
      <c r="K78" s="560"/>
      <c r="L78" s="251"/>
      <c r="M78" s="560"/>
      <c r="N78" s="251"/>
      <c r="O78" s="560"/>
    </row>
    <row r="79" spans="1:15" x14ac:dyDescent="0.2">
      <c r="A79" s="126" t="s">
        <v>152</v>
      </c>
      <c r="B79" s="779">
        <v>1051.2719999999999</v>
      </c>
      <c r="C79" s="527"/>
      <c r="D79" s="779">
        <v>220.61500000000001</v>
      </c>
      <c r="E79" s="527"/>
      <c r="F79" s="779">
        <v>127.009</v>
      </c>
      <c r="G79" s="527"/>
      <c r="H79" s="779">
        <v>387.43</v>
      </c>
      <c r="I79" s="527"/>
      <c r="J79" s="779">
        <v>134.536</v>
      </c>
      <c r="K79" s="527"/>
      <c r="L79" s="779">
        <v>181.68199999999999</v>
      </c>
      <c r="M79" s="527"/>
      <c r="N79" s="808" t="s">
        <v>517</v>
      </c>
      <c r="O79" s="527" t="s">
        <v>217</v>
      </c>
    </row>
    <row r="80" spans="1:15" x14ac:dyDescent="0.2">
      <c r="A80" s="126" t="s">
        <v>153</v>
      </c>
      <c r="B80" s="779">
        <v>225.679</v>
      </c>
      <c r="C80" s="527"/>
      <c r="D80" s="779">
        <v>51.777999999999999</v>
      </c>
      <c r="E80" s="527"/>
      <c r="F80" s="779">
        <v>14.496</v>
      </c>
      <c r="G80" s="527"/>
      <c r="H80" s="779">
        <v>86.320999999999998</v>
      </c>
      <c r="I80" s="527"/>
      <c r="J80" s="779">
        <v>44.850999999999999</v>
      </c>
      <c r="K80" s="527"/>
      <c r="L80" s="779">
        <v>28.233000000000001</v>
      </c>
      <c r="M80" s="527"/>
      <c r="N80" s="808" t="s">
        <v>517</v>
      </c>
      <c r="O80" s="527" t="s">
        <v>217</v>
      </c>
    </row>
    <row r="81" spans="1:28" x14ac:dyDescent="0.2">
      <c r="A81" s="126" t="s">
        <v>154</v>
      </c>
      <c r="B81" s="779">
        <v>2.1240000000000001</v>
      </c>
      <c r="C81" s="527"/>
      <c r="D81" s="779">
        <v>0.77</v>
      </c>
      <c r="E81" s="527"/>
      <c r="F81" s="779">
        <v>9.9000000000000005E-2</v>
      </c>
      <c r="G81" s="527"/>
      <c r="H81" s="779">
        <v>0.46700000000000003</v>
      </c>
      <c r="I81" s="527"/>
      <c r="J81" s="779">
        <v>9.5000000000000001E-2</v>
      </c>
      <c r="K81" s="527"/>
      <c r="L81" s="779">
        <v>0.69299999999999995</v>
      </c>
      <c r="M81" s="527"/>
      <c r="N81" s="808" t="s">
        <v>517</v>
      </c>
      <c r="O81" s="527" t="s">
        <v>217</v>
      </c>
    </row>
    <row r="82" spans="1:28" x14ac:dyDescent="0.2">
      <c r="A82" s="126" t="s">
        <v>155</v>
      </c>
      <c r="B82" s="779">
        <v>423.40899999999999</v>
      </c>
      <c r="C82" s="527"/>
      <c r="D82" s="779">
        <v>33.215000000000003</v>
      </c>
      <c r="E82" s="527"/>
      <c r="F82" s="779">
        <v>121.43</v>
      </c>
      <c r="G82" s="527"/>
      <c r="H82" s="779">
        <v>157.51900000000001</v>
      </c>
      <c r="I82" s="527"/>
      <c r="J82" s="779">
        <v>2.629</v>
      </c>
      <c r="K82" s="527"/>
      <c r="L82" s="779">
        <v>108.04600000000001</v>
      </c>
      <c r="M82" s="527"/>
      <c r="N82" s="779">
        <v>0.56999999999999995</v>
      </c>
      <c r="O82" s="527" t="s">
        <v>217</v>
      </c>
    </row>
    <row r="83" spans="1:28" x14ac:dyDescent="0.2">
      <c r="A83" s="126" t="s">
        <v>156</v>
      </c>
      <c r="B83" s="779">
        <v>5.9859999999999998</v>
      </c>
      <c r="C83" s="527"/>
      <c r="D83" s="779">
        <v>2E-3</v>
      </c>
      <c r="E83" s="527"/>
      <c r="F83" s="808" t="s">
        <v>517</v>
      </c>
      <c r="G83" s="527"/>
      <c r="H83" s="779">
        <v>5.7549999999999999</v>
      </c>
      <c r="I83" s="527"/>
      <c r="J83" s="779">
        <v>0.22500000000000001</v>
      </c>
      <c r="K83" s="527"/>
      <c r="L83" s="779">
        <v>4.0000000000000001E-3</v>
      </c>
      <c r="M83" s="527"/>
      <c r="N83" s="808" t="s">
        <v>517</v>
      </c>
      <c r="O83" s="527" t="s">
        <v>217</v>
      </c>
    </row>
    <row r="84" spans="1:28" ht="7.5" customHeight="1" x14ac:dyDescent="0.2">
      <c r="A84" s="126"/>
      <c r="B84" s="623"/>
      <c r="C84" s="579"/>
      <c r="D84" s="623"/>
      <c r="F84" s="623"/>
      <c r="H84" s="623"/>
      <c r="I84" s="579"/>
      <c r="J84" s="623"/>
      <c r="L84" s="623"/>
      <c r="M84" s="566"/>
      <c r="N84" s="623"/>
      <c r="O84" s="579"/>
    </row>
    <row r="85" spans="1:28" x14ac:dyDescent="0.2">
      <c r="A85" s="104"/>
      <c r="B85" s="586"/>
      <c r="C85" s="580"/>
      <c r="D85" s="586"/>
      <c r="E85" s="576"/>
      <c r="F85" s="586"/>
      <c r="G85" s="303" t="s">
        <v>157</v>
      </c>
      <c r="H85" s="586"/>
      <c r="I85" s="580"/>
      <c r="J85" s="586"/>
      <c r="K85" s="576"/>
      <c r="L85" s="586"/>
      <c r="M85" s="303"/>
      <c r="N85" s="586"/>
      <c r="O85" s="560"/>
    </row>
    <row r="86" spans="1:28" x14ac:dyDescent="0.2">
      <c r="A86" s="104"/>
      <c r="B86" s="251"/>
      <c r="C86" s="574"/>
      <c r="D86" s="251"/>
      <c r="E86" s="560"/>
      <c r="F86" s="251"/>
      <c r="G86" s="560"/>
      <c r="H86" s="251"/>
      <c r="I86" s="574"/>
      <c r="J86" s="251"/>
      <c r="K86" s="560"/>
      <c r="L86" s="251"/>
      <c r="M86" s="560"/>
      <c r="N86" s="251"/>
      <c r="O86" s="560"/>
    </row>
    <row r="87" spans="1:28" x14ac:dyDescent="0.2">
      <c r="A87" s="126" t="s">
        <v>158</v>
      </c>
      <c r="B87" s="779">
        <v>6293.2579999999998</v>
      </c>
      <c r="C87" s="587"/>
      <c r="D87" s="779">
        <v>460.053</v>
      </c>
      <c r="E87" s="527"/>
      <c r="F87" s="779">
        <v>1942.88</v>
      </c>
      <c r="G87" s="527"/>
      <c r="H87" s="779">
        <v>2212.4639999999999</v>
      </c>
      <c r="I87" s="587"/>
      <c r="J87" s="779">
        <v>27.218</v>
      </c>
      <c r="K87" s="527"/>
      <c r="L87" s="808" t="s">
        <v>517</v>
      </c>
      <c r="M87" s="527"/>
      <c r="N87" s="779">
        <v>18.32</v>
      </c>
      <c r="O87" s="527" t="s">
        <v>217</v>
      </c>
    </row>
    <row r="88" spans="1:28" x14ac:dyDescent="0.2">
      <c r="A88" s="126" t="s">
        <v>159</v>
      </c>
      <c r="B88" s="779">
        <v>208.15199999999999</v>
      </c>
      <c r="C88" s="527"/>
      <c r="D88" s="779">
        <v>8.0000000000000002E-3</v>
      </c>
      <c r="E88" s="587"/>
      <c r="F88" s="808" t="s">
        <v>517</v>
      </c>
      <c r="G88" s="587"/>
      <c r="H88" s="779">
        <v>204.18799999999999</v>
      </c>
      <c r="I88" s="527"/>
      <c r="J88" s="779">
        <v>3.956</v>
      </c>
      <c r="K88" s="527"/>
      <c r="L88" s="779">
        <v>0.64100000000000001</v>
      </c>
      <c r="M88" s="587"/>
      <c r="N88" s="808" t="s">
        <v>517</v>
      </c>
      <c r="O88" s="527" t="s">
        <v>217</v>
      </c>
    </row>
    <row r="89" spans="1:28" x14ac:dyDescent="0.2">
      <c r="A89" s="125" t="s">
        <v>437</v>
      </c>
      <c r="B89" s="784">
        <v>605.33699999999999</v>
      </c>
      <c r="C89" s="529"/>
      <c r="D89" s="784">
        <v>134.76400000000001</v>
      </c>
      <c r="E89" s="529"/>
      <c r="F89" s="784">
        <v>82.878</v>
      </c>
      <c r="G89" s="529"/>
      <c r="H89" s="784">
        <v>1.48</v>
      </c>
      <c r="I89" s="529"/>
      <c r="J89" s="784">
        <v>0.01</v>
      </c>
      <c r="K89" s="529"/>
      <c r="L89" s="784">
        <v>405</v>
      </c>
      <c r="M89" s="529"/>
      <c r="N89" s="784">
        <v>385.56400000000002</v>
      </c>
      <c r="O89" s="527" t="s">
        <v>217</v>
      </c>
    </row>
    <row r="90" spans="1:28" x14ac:dyDescent="0.2">
      <c r="A90" s="126"/>
      <c r="B90" s="265"/>
      <c r="C90" s="560"/>
      <c r="D90" s="265"/>
      <c r="E90" s="560"/>
      <c r="F90" s="265"/>
      <c r="G90" s="560"/>
      <c r="H90" s="265"/>
      <c r="I90" s="560"/>
      <c r="J90" s="265"/>
      <c r="K90" s="560"/>
      <c r="L90" s="265"/>
      <c r="M90" s="613"/>
      <c r="N90" s="265"/>
      <c r="O90" s="566"/>
    </row>
    <row r="91" spans="1:28" x14ac:dyDescent="0.2">
      <c r="A91" s="125"/>
      <c r="B91" s="266"/>
      <c r="C91" s="576"/>
      <c r="D91" s="266"/>
      <c r="E91" s="576"/>
      <c r="F91" s="266"/>
      <c r="G91" s="576"/>
      <c r="H91" s="266"/>
      <c r="I91" s="576"/>
      <c r="J91" s="266"/>
      <c r="K91" s="576"/>
      <c r="L91" s="266"/>
      <c r="M91" s="618"/>
      <c r="N91"/>
      <c r="O91" s="566"/>
    </row>
    <row r="92" spans="1:28" x14ac:dyDescent="0.2">
      <c r="A92" s="158"/>
      <c r="B92" s="265" t="s">
        <v>139</v>
      </c>
      <c r="C92" s="560"/>
      <c r="D92" s="250" t="s">
        <v>391</v>
      </c>
      <c r="F92" s="250" t="s">
        <v>392</v>
      </c>
      <c r="H92" s="250" t="s">
        <v>389</v>
      </c>
      <c r="J92" s="250" t="s">
        <v>393</v>
      </c>
      <c r="L92" s="265" t="s">
        <v>141</v>
      </c>
      <c r="M92" s="618"/>
      <c r="N92"/>
      <c r="O92" s="56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</row>
    <row r="93" spans="1:28" x14ac:dyDescent="0.2">
      <c r="B93" s="249" t="s">
        <v>12</v>
      </c>
      <c r="D93" s="250" t="s">
        <v>394</v>
      </c>
      <c r="F93" s="250" t="s">
        <v>395</v>
      </c>
      <c r="H93" s="250" t="s">
        <v>396</v>
      </c>
      <c r="J93" s="250" t="s">
        <v>396</v>
      </c>
      <c r="L93" s="250" t="s">
        <v>397</v>
      </c>
      <c r="M93" s="618"/>
      <c r="N93"/>
      <c r="O93" s="566"/>
      <c r="Q93" s="104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</row>
    <row r="94" spans="1:28" x14ac:dyDescent="0.2">
      <c r="B94" s="315" t="s">
        <v>148</v>
      </c>
      <c r="D94" s="250" t="s">
        <v>398</v>
      </c>
      <c r="F94" s="250" t="s">
        <v>399</v>
      </c>
      <c r="M94" s="618"/>
      <c r="N94"/>
      <c r="O94" s="56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</row>
    <row r="95" spans="1:28" x14ac:dyDescent="0.2">
      <c r="A95" s="162"/>
      <c r="B95" s="269" t="s">
        <v>390</v>
      </c>
      <c r="C95" s="576"/>
      <c r="D95" s="266"/>
      <c r="E95" s="576"/>
      <c r="F95" s="266"/>
      <c r="G95" s="576"/>
      <c r="H95" s="266"/>
      <c r="I95" s="576"/>
      <c r="J95" s="266"/>
      <c r="K95" s="576"/>
      <c r="L95" s="266"/>
      <c r="M95" s="618"/>
      <c r="N95"/>
      <c r="O95" s="566"/>
      <c r="Q95" s="97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</row>
    <row r="96" spans="1:28" x14ac:dyDescent="0.2">
      <c r="A96" s="126" t="s">
        <v>150</v>
      </c>
      <c r="B96" s="781">
        <v>4699</v>
      </c>
      <c r="D96" s="781">
        <v>933</v>
      </c>
      <c r="F96" s="781">
        <v>150</v>
      </c>
      <c r="H96" s="781">
        <v>1459</v>
      </c>
      <c r="J96" s="781">
        <v>2073</v>
      </c>
      <c r="L96" s="781">
        <v>84</v>
      </c>
      <c r="M96" s="566" t="s">
        <v>217</v>
      </c>
      <c r="N96"/>
      <c r="O96" s="566"/>
      <c r="Q96" s="97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</row>
    <row r="97" spans="1:28" ht="7.5" customHeight="1" x14ac:dyDescent="0.2">
      <c r="A97" s="156"/>
      <c r="B97" s="161"/>
      <c r="D97" s="161"/>
      <c r="F97" s="161"/>
      <c r="H97" s="161"/>
      <c r="J97" s="161"/>
      <c r="L97" s="161"/>
      <c r="M97" s="566"/>
      <c r="N97"/>
      <c r="O97" s="566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</row>
    <row r="98" spans="1:28" x14ac:dyDescent="0.2">
      <c r="A98" s="104"/>
      <c r="B98" s="253"/>
      <c r="C98" s="580"/>
      <c r="D98" s="253"/>
      <c r="E98" s="576"/>
      <c r="F98" s="253"/>
      <c r="G98" s="303" t="s">
        <v>236</v>
      </c>
      <c r="H98" s="253"/>
      <c r="I98" s="580"/>
      <c r="J98" s="253"/>
      <c r="K98" s="576"/>
      <c r="L98" s="253"/>
      <c r="M98" s="303"/>
      <c r="N98"/>
      <c r="O98" s="566"/>
      <c r="Q98" s="64"/>
      <c r="R98" s="96"/>
      <c r="S98" s="64"/>
      <c r="T98" s="96"/>
      <c r="U98" s="64"/>
      <c r="V98" s="96"/>
      <c r="W98" s="64"/>
      <c r="X98" s="96"/>
      <c r="Y98" s="64"/>
      <c r="Z98" s="96"/>
      <c r="AA98" s="64"/>
      <c r="AB98" s="96"/>
    </row>
    <row r="99" spans="1:28" x14ac:dyDescent="0.2">
      <c r="A99" s="104"/>
      <c r="B99" s="251"/>
      <c r="C99" s="574"/>
      <c r="D99" s="251"/>
      <c r="E99" s="560"/>
      <c r="F99" s="251"/>
      <c r="G99" s="560"/>
      <c r="H99" s="251"/>
      <c r="I99" s="574"/>
      <c r="J99" s="251"/>
      <c r="K99" s="560"/>
      <c r="L99" s="251"/>
      <c r="M99" s="560"/>
      <c r="N99"/>
      <c r="O99" s="566"/>
      <c r="Q99" s="64"/>
      <c r="R99" s="96"/>
      <c r="S99" s="64"/>
      <c r="T99" s="96"/>
      <c r="U99" s="64"/>
      <c r="V99" s="96"/>
      <c r="W99" s="64"/>
      <c r="X99" s="96"/>
      <c r="Y99" s="64"/>
      <c r="Z99" s="96"/>
      <c r="AA99" s="64"/>
      <c r="AB99" s="96"/>
    </row>
    <row r="100" spans="1:28" x14ac:dyDescent="0.2">
      <c r="A100" s="126" t="s">
        <v>152</v>
      </c>
      <c r="B100" s="779">
        <v>935.75699999999995</v>
      </c>
      <c r="C100" s="527"/>
      <c r="D100" s="779">
        <v>318.952</v>
      </c>
      <c r="E100" s="527"/>
      <c r="F100" s="779">
        <v>52.588000000000001</v>
      </c>
      <c r="G100" s="527"/>
      <c r="H100" s="779">
        <v>169.99600000000001</v>
      </c>
      <c r="I100" s="527"/>
      <c r="J100" s="779">
        <v>372.59199999999998</v>
      </c>
      <c r="K100" s="527"/>
      <c r="L100" s="779">
        <v>21.629000000000001</v>
      </c>
      <c r="M100" s="527" t="s">
        <v>217</v>
      </c>
      <c r="N100"/>
      <c r="O100" s="566"/>
      <c r="Q100" s="104"/>
      <c r="R100" s="159"/>
      <c r="S100" s="104"/>
      <c r="T100" s="159"/>
      <c r="U100" s="159"/>
      <c r="V100" s="159"/>
      <c r="W100" s="104"/>
      <c r="X100" s="159"/>
      <c r="Y100" s="104"/>
      <c r="Z100" s="159"/>
      <c r="AA100" s="104"/>
      <c r="AB100" s="96"/>
    </row>
    <row r="101" spans="1:28" x14ac:dyDescent="0.2">
      <c r="A101" s="126" t="s">
        <v>153</v>
      </c>
      <c r="B101" s="779">
        <v>213.24799999999999</v>
      </c>
      <c r="C101" s="527"/>
      <c r="D101" s="779">
        <v>58.712000000000003</v>
      </c>
      <c r="E101" s="527"/>
      <c r="F101" s="779">
        <v>18.204000000000001</v>
      </c>
      <c r="G101" s="527"/>
      <c r="H101" s="779">
        <v>24.263999999999999</v>
      </c>
      <c r="I101" s="527"/>
      <c r="J101" s="779">
        <v>108.446</v>
      </c>
      <c r="K101" s="527"/>
      <c r="L101" s="779">
        <v>3.6219999999999999</v>
      </c>
      <c r="M101" s="527" t="s">
        <v>217</v>
      </c>
      <c r="N101"/>
      <c r="O101" s="566"/>
      <c r="Q101" s="104"/>
      <c r="R101" s="159"/>
      <c r="S101" s="104"/>
      <c r="T101" s="159"/>
      <c r="U101" s="104"/>
      <c r="V101" s="159"/>
      <c r="W101" s="104"/>
      <c r="X101" s="159"/>
      <c r="Y101" s="104"/>
      <c r="Z101" s="159"/>
      <c r="AA101" s="104"/>
      <c r="AB101" s="96"/>
    </row>
    <row r="102" spans="1:28" x14ac:dyDescent="0.2">
      <c r="A102" s="126" t="s">
        <v>154</v>
      </c>
      <c r="B102" s="779">
        <v>0.90700000000000003</v>
      </c>
      <c r="C102" s="527"/>
      <c r="D102" s="779">
        <v>0.34300000000000003</v>
      </c>
      <c r="E102" s="527"/>
      <c r="F102" s="779">
        <v>0.104</v>
      </c>
      <c r="G102" s="527"/>
      <c r="H102" s="779">
        <v>3.7999999999999999E-2</v>
      </c>
      <c r="I102" s="527"/>
      <c r="J102" s="779">
        <v>0.42199999999999999</v>
      </c>
      <c r="K102" s="527"/>
      <c r="L102" s="808" t="s">
        <v>517</v>
      </c>
      <c r="M102" s="527" t="s">
        <v>217</v>
      </c>
      <c r="N102"/>
      <c r="O102" s="56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</row>
    <row r="103" spans="1:28" x14ac:dyDescent="0.2">
      <c r="A103" s="126" t="s">
        <v>155</v>
      </c>
      <c r="B103" s="779">
        <v>321.04399999999998</v>
      </c>
      <c r="C103" s="527"/>
      <c r="D103" s="779">
        <v>71.501999999999995</v>
      </c>
      <c r="E103" s="527"/>
      <c r="F103" s="779">
        <v>6.35</v>
      </c>
      <c r="G103" s="527"/>
      <c r="H103" s="779">
        <v>116.658</v>
      </c>
      <c r="I103" s="527"/>
      <c r="J103" s="779">
        <v>121.572</v>
      </c>
      <c r="K103" s="527"/>
      <c r="L103" s="779">
        <v>4.9619999999999997</v>
      </c>
      <c r="M103" s="527" t="s">
        <v>217</v>
      </c>
      <c r="N103"/>
      <c r="O103" s="56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</row>
    <row r="104" spans="1:28" x14ac:dyDescent="0.2">
      <c r="A104" s="126" t="s">
        <v>156</v>
      </c>
      <c r="B104" s="779">
        <v>4.4820000000000002</v>
      </c>
      <c r="C104" s="527"/>
      <c r="D104" s="808" t="s">
        <v>517</v>
      </c>
      <c r="E104" s="527"/>
      <c r="F104" s="808" t="s">
        <v>517</v>
      </c>
      <c r="G104" s="527"/>
      <c r="H104" s="808" t="s">
        <v>517</v>
      </c>
      <c r="I104" s="527"/>
      <c r="J104" s="779">
        <v>4.4820000000000002</v>
      </c>
      <c r="K104" s="527"/>
      <c r="L104" s="808" t="s">
        <v>517</v>
      </c>
      <c r="M104" s="527" t="s">
        <v>217</v>
      </c>
      <c r="N104"/>
      <c r="O104" s="566"/>
      <c r="Q104" s="96"/>
      <c r="R104" s="104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</row>
    <row r="105" spans="1:28" ht="7.5" customHeight="1" x14ac:dyDescent="0.2">
      <c r="A105" s="126"/>
      <c r="B105" s="623"/>
      <c r="C105" s="579"/>
      <c r="D105" s="623"/>
      <c r="F105" s="623"/>
      <c r="H105" s="623"/>
      <c r="I105" s="579"/>
      <c r="J105" s="623"/>
      <c r="L105" s="623"/>
      <c r="M105" s="566"/>
      <c r="N105"/>
      <c r="O105" s="56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</row>
    <row r="106" spans="1:28" x14ac:dyDescent="0.2">
      <c r="A106" s="104"/>
      <c r="B106" s="586"/>
      <c r="C106" s="580"/>
      <c r="D106" s="586"/>
      <c r="E106" s="576"/>
      <c r="F106" s="586"/>
      <c r="G106" s="303" t="s">
        <v>157</v>
      </c>
      <c r="H106" s="586"/>
      <c r="I106" s="580"/>
      <c r="J106" s="586"/>
      <c r="K106" s="576"/>
      <c r="L106" s="586"/>
      <c r="M106" s="247"/>
      <c r="N106"/>
      <c r="O106" s="566"/>
      <c r="Q106" s="96"/>
      <c r="R106" s="104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</row>
    <row r="107" spans="1:28" x14ac:dyDescent="0.2">
      <c r="A107" s="104"/>
      <c r="B107" s="251"/>
      <c r="C107" s="574"/>
      <c r="D107" s="251"/>
      <c r="E107" s="560"/>
      <c r="F107" s="251"/>
      <c r="G107" s="560"/>
      <c r="H107" s="251"/>
      <c r="I107" s="574"/>
      <c r="J107" s="251"/>
      <c r="K107" s="560"/>
      <c r="L107" s="251"/>
      <c r="M107" s="560"/>
      <c r="N107"/>
      <c r="O107" s="566"/>
      <c r="Q107" s="96"/>
      <c r="R107" s="104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</row>
    <row r="108" spans="1:28" x14ac:dyDescent="0.2">
      <c r="A108" s="126" t="s">
        <v>158</v>
      </c>
      <c r="B108" s="779">
        <v>4071.1010000000001</v>
      </c>
      <c r="C108" s="587"/>
      <c r="D108" s="779">
        <v>857.12199999999996</v>
      </c>
      <c r="E108" s="527"/>
      <c r="F108" s="779">
        <v>82.637</v>
      </c>
      <c r="G108" s="527"/>
      <c r="H108" s="779">
        <v>1483.393</v>
      </c>
      <c r="I108" s="587"/>
      <c r="J108" s="779">
        <v>1585.2329999999999</v>
      </c>
      <c r="K108" s="527"/>
      <c r="L108" s="779">
        <v>62.716000000000001</v>
      </c>
      <c r="M108" s="527" t="s">
        <v>217</v>
      </c>
      <c r="N108"/>
      <c r="O108" s="566"/>
      <c r="Q108" s="104"/>
      <c r="R108" s="159"/>
      <c r="S108" s="104"/>
      <c r="T108" s="159"/>
      <c r="U108" s="159"/>
      <c r="V108" s="159"/>
      <c r="W108" s="104"/>
      <c r="X108" s="159"/>
      <c r="Y108" s="104"/>
      <c r="Z108" s="159"/>
      <c r="AA108" s="104"/>
      <c r="AB108" s="96"/>
    </row>
    <row r="109" spans="1:28" x14ac:dyDescent="0.2">
      <c r="A109" s="126" t="s">
        <v>159</v>
      </c>
      <c r="B109" s="779">
        <v>118.004</v>
      </c>
      <c r="C109" s="527"/>
      <c r="D109" s="808" t="s">
        <v>517</v>
      </c>
      <c r="E109" s="587"/>
      <c r="F109" s="808" t="s">
        <v>517</v>
      </c>
      <c r="G109" s="587"/>
      <c r="H109" s="808" t="s">
        <v>517</v>
      </c>
      <c r="I109" s="527"/>
      <c r="J109" s="779">
        <v>118.004</v>
      </c>
      <c r="K109" s="527"/>
      <c r="L109" s="808" t="s">
        <v>517</v>
      </c>
      <c r="M109" s="587" t="s">
        <v>217</v>
      </c>
      <c r="N109"/>
      <c r="O109" s="566"/>
      <c r="Q109" s="104"/>
      <c r="R109" s="159"/>
      <c r="S109" s="104"/>
      <c r="T109" s="159"/>
      <c r="U109" s="104"/>
      <c r="V109" s="159"/>
      <c r="W109" s="104"/>
      <c r="X109" s="159"/>
      <c r="Y109" s="104"/>
      <c r="Z109" s="159"/>
      <c r="AA109" s="104"/>
      <c r="AB109" s="96"/>
    </row>
    <row r="110" spans="1:28" x14ac:dyDescent="0.2">
      <c r="A110" s="125" t="s">
        <v>437</v>
      </c>
      <c r="B110" s="784">
        <v>7.0720000000000001</v>
      </c>
      <c r="C110" s="529"/>
      <c r="D110" s="784">
        <v>5.7060000000000004</v>
      </c>
      <c r="E110" s="529"/>
      <c r="F110" s="446" t="s">
        <v>517</v>
      </c>
      <c r="G110" s="529"/>
      <c r="H110" s="784">
        <v>5.2999999999999999E-2</v>
      </c>
      <c r="I110" s="529"/>
      <c r="J110" s="784">
        <v>8.0000000000000002E-3</v>
      </c>
      <c r="K110" s="529"/>
      <c r="L110" s="784">
        <v>1.3049999999999999</v>
      </c>
      <c r="M110" s="527" t="s">
        <v>217</v>
      </c>
      <c r="N110"/>
      <c r="O110" s="56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</row>
    <row r="111" spans="1:28" x14ac:dyDescent="0.2">
      <c r="A111" s="126"/>
      <c r="B111" s="265"/>
      <c r="C111" s="560"/>
      <c r="D111" s="265"/>
      <c r="E111" s="560"/>
      <c r="F111" s="265"/>
      <c r="G111" s="560"/>
      <c r="H111" s="265"/>
      <c r="I111" s="560"/>
      <c r="J111" s="265"/>
      <c r="K111" s="560"/>
      <c r="L111" s="265"/>
      <c r="M111" s="618"/>
      <c r="N111"/>
      <c r="O111" s="56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</row>
    <row r="112" spans="1:28" x14ac:dyDescent="0.2">
      <c r="A112" s="125"/>
      <c r="B112" s="266"/>
      <c r="C112" s="576"/>
      <c r="D112" s="266"/>
      <c r="E112" s="576"/>
      <c r="F112" s="266"/>
      <c r="G112" s="576"/>
      <c r="H112" s="266"/>
      <c r="I112" s="576"/>
      <c r="J112" s="266"/>
      <c r="K112" s="576"/>
      <c r="L112" s="266"/>
      <c r="M112" s="617"/>
      <c r="N112" s="266"/>
      <c r="O112" s="56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</row>
    <row r="113" spans="1:28" x14ac:dyDescent="0.2">
      <c r="B113" s="250" t="s">
        <v>139</v>
      </c>
      <c r="D113" s="250" t="s">
        <v>139</v>
      </c>
      <c r="F113" s="250" t="s">
        <v>139</v>
      </c>
      <c r="H113" s="250" t="s">
        <v>139</v>
      </c>
      <c r="J113" s="250" t="s">
        <v>139</v>
      </c>
      <c r="L113" s="250" t="s">
        <v>139</v>
      </c>
      <c r="N113" s="249" t="s">
        <v>643</v>
      </c>
      <c r="O113" s="566"/>
    </row>
    <row r="114" spans="1:28" x14ac:dyDescent="0.2">
      <c r="B114" s="249" t="s">
        <v>19</v>
      </c>
      <c r="D114" s="249" t="s">
        <v>402</v>
      </c>
      <c r="F114" s="249" t="s">
        <v>4</v>
      </c>
      <c r="H114" s="249" t="s">
        <v>9</v>
      </c>
      <c r="J114" s="249" t="s">
        <v>10</v>
      </c>
      <c r="L114" s="249" t="s">
        <v>175</v>
      </c>
      <c r="N114" s="349" t="s">
        <v>644</v>
      </c>
      <c r="O114" s="566"/>
    </row>
    <row r="115" spans="1:28" x14ac:dyDescent="0.2">
      <c r="B115" s="268" t="s">
        <v>148</v>
      </c>
      <c r="D115" s="249" t="s">
        <v>403</v>
      </c>
      <c r="F115" s="268" t="s">
        <v>148</v>
      </c>
      <c r="H115" s="268" t="s">
        <v>148</v>
      </c>
      <c r="J115" s="268" t="s">
        <v>148</v>
      </c>
      <c r="L115" s="251" t="s">
        <v>176</v>
      </c>
      <c r="N115" s="249"/>
      <c r="O115" s="566"/>
    </row>
    <row r="116" spans="1:28" x14ac:dyDescent="0.2">
      <c r="B116" s="270" t="s">
        <v>401</v>
      </c>
      <c r="D116" s="268" t="s">
        <v>148</v>
      </c>
      <c r="F116" s="270" t="s">
        <v>404</v>
      </c>
      <c r="H116" s="270" t="s">
        <v>406</v>
      </c>
      <c r="J116" s="270" t="s">
        <v>408</v>
      </c>
      <c r="L116" s="268" t="s">
        <v>148</v>
      </c>
      <c r="N116" s="249"/>
      <c r="O116" s="566"/>
      <c r="S116" s="64"/>
      <c r="T116" s="96"/>
      <c r="U116" s="64"/>
      <c r="V116" s="96"/>
      <c r="W116" s="64"/>
      <c r="X116" s="96"/>
      <c r="Y116" s="64"/>
      <c r="Z116" s="96"/>
      <c r="AA116" s="77"/>
      <c r="AB116" s="96"/>
    </row>
    <row r="117" spans="1:28" x14ac:dyDescent="0.2">
      <c r="B117" s="268"/>
      <c r="D117" s="270" t="s">
        <v>405</v>
      </c>
      <c r="F117" s="249"/>
      <c r="H117" s="249"/>
      <c r="J117" s="249"/>
      <c r="L117" s="268" t="s">
        <v>177</v>
      </c>
      <c r="N117" s="249"/>
      <c r="O117" s="566"/>
      <c r="S117" s="64"/>
      <c r="T117" s="96"/>
      <c r="U117" s="64"/>
      <c r="V117" s="96"/>
      <c r="W117" s="64"/>
      <c r="X117" s="96"/>
      <c r="Y117" s="64"/>
      <c r="Z117" s="96"/>
      <c r="AA117" s="64"/>
      <c r="AB117" s="96"/>
    </row>
    <row r="118" spans="1:28" x14ac:dyDescent="0.2">
      <c r="A118" s="157"/>
      <c r="B118" s="269"/>
      <c r="C118" s="578"/>
      <c r="D118" s="359" t="s">
        <v>407</v>
      </c>
      <c r="E118" s="578"/>
      <c r="F118" s="271"/>
      <c r="G118" s="578"/>
      <c r="H118" s="271"/>
      <c r="I118" s="578"/>
      <c r="J118" s="271"/>
      <c r="K118" s="578"/>
      <c r="L118" s="269" t="s">
        <v>178</v>
      </c>
      <c r="M118" s="619"/>
      <c r="N118" s="271"/>
      <c r="O118" s="566"/>
      <c r="S118" s="104"/>
      <c r="T118" s="159"/>
      <c r="U118" s="104"/>
      <c r="V118" s="159"/>
      <c r="W118" s="104"/>
      <c r="X118" s="159"/>
      <c r="Y118" s="104"/>
      <c r="Z118" s="159"/>
      <c r="AA118" s="104"/>
      <c r="AB118" s="159"/>
    </row>
    <row r="119" spans="1:28" x14ac:dyDescent="0.2">
      <c r="A119" s="126" t="s">
        <v>150</v>
      </c>
      <c r="B119" s="781">
        <v>2343</v>
      </c>
      <c r="D119" s="781">
        <v>345</v>
      </c>
      <c r="F119" s="781">
        <v>902</v>
      </c>
      <c r="H119" s="781">
        <v>958</v>
      </c>
      <c r="J119" s="781">
        <v>451</v>
      </c>
      <c r="L119" s="781">
        <v>1232</v>
      </c>
      <c r="M119" s="566"/>
      <c r="N119" s="795">
        <v>54170</v>
      </c>
      <c r="O119" s="566" t="s">
        <v>217</v>
      </c>
      <c r="P119" s="440"/>
      <c r="S119" s="104"/>
      <c r="T119" s="159"/>
      <c r="U119" s="104"/>
      <c r="V119" s="159"/>
      <c r="W119" s="104"/>
      <c r="X119" s="159"/>
      <c r="Y119" s="104"/>
      <c r="Z119" s="159"/>
      <c r="AA119" s="104"/>
      <c r="AB119" s="159"/>
    </row>
    <row r="120" spans="1:28" ht="7.5" customHeight="1" x14ac:dyDescent="0.2">
      <c r="A120" s="156"/>
      <c r="B120" s="161"/>
      <c r="D120" s="161"/>
      <c r="F120" s="161"/>
      <c r="H120" s="161"/>
      <c r="J120" s="161"/>
      <c r="L120" s="161"/>
      <c r="M120" s="566"/>
      <c r="N120" s="240"/>
      <c r="O120" s="566"/>
      <c r="S120" s="96"/>
      <c r="T120" s="96"/>
      <c r="U120" s="96"/>
      <c r="V120" s="96"/>
      <c r="W120" s="96"/>
      <c r="X120" s="96"/>
      <c r="Y120" s="96"/>
      <c r="Z120" s="96"/>
      <c r="AA120" s="104"/>
      <c r="AB120" s="96"/>
    </row>
    <row r="121" spans="1:28" x14ac:dyDescent="0.2">
      <c r="A121" s="104"/>
      <c r="B121" s="253"/>
      <c r="C121" s="580"/>
      <c r="D121" s="253"/>
      <c r="E121" s="576"/>
      <c r="F121" s="253"/>
      <c r="G121" s="303" t="s">
        <v>236</v>
      </c>
      <c r="H121" s="253"/>
      <c r="I121" s="580"/>
      <c r="J121" s="253"/>
      <c r="K121" s="576"/>
      <c r="L121" s="253"/>
      <c r="M121" s="303"/>
      <c r="N121" s="253"/>
      <c r="O121" s="566"/>
      <c r="S121" s="96"/>
      <c r="T121" s="96"/>
      <c r="U121" s="96"/>
      <c r="V121" s="96"/>
      <c r="W121" s="96"/>
      <c r="X121" s="96"/>
      <c r="Y121" s="96"/>
      <c r="Z121" s="96"/>
      <c r="AA121" s="104"/>
      <c r="AB121" s="96"/>
    </row>
    <row r="122" spans="1:28" x14ac:dyDescent="0.2">
      <c r="A122" s="104"/>
      <c r="B122" s="251"/>
      <c r="C122" s="574"/>
      <c r="D122" s="251"/>
      <c r="E122" s="560"/>
      <c r="F122" s="251"/>
      <c r="G122" s="560"/>
      <c r="H122" s="251"/>
      <c r="I122" s="574"/>
      <c r="J122" s="251"/>
      <c r="K122" s="560"/>
      <c r="L122" s="251"/>
      <c r="M122" s="560"/>
      <c r="N122" s="252"/>
      <c r="O122" s="566"/>
      <c r="S122" s="96"/>
      <c r="T122" s="104"/>
      <c r="U122" s="96"/>
      <c r="V122" s="104"/>
      <c r="W122" s="96"/>
      <c r="X122" s="96"/>
      <c r="Y122" s="96"/>
      <c r="Z122" s="104"/>
      <c r="AA122" s="104"/>
      <c r="AB122" s="96"/>
    </row>
    <row r="123" spans="1:28" x14ac:dyDescent="0.2">
      <c r="A123" s="126" t="s">
        <v>152</v>
      </c>
      <c r="B123" s="779">
        <v>901</v>
      </c>
      <c r="C123" s="527"/>
      <c r="D123" s="808" t="s">
        <v>517</v>
      </c>
      <c r="E123" s="527"/>
      <c r="F123" s="779">
        <v>526.524</v>
      </c>
      <c r="G123" s="527"/>
      <c r="H123" s="779">
        <v>490.82299999999998</v>
      </c>
      <c r="I123" s="527"/>
      <c r="J123" s="779">
        <v>84.38</v>
      </c>
      <c r="K123" s="527"/>
      <c r="L123" s="808" t="s">
        <v>517</v>
      </c>
      <c r="M123" s="527"/>
      <c r="N123" s="782">
        <v>13423.998</v>
      </c>
      <c r="O123" s="566" t="s">
        <v>217</v>
      </c>
      <c r="P123" s="440"/>
      <c r="S123" s="96"/>
      <c r="T123" s="96"/>
      <c r="U123" s="96"/>
      <c r="V123" s="96"/>
      <c r="W123" s="96"/>
      <c r="X123" s="96"/>
      <c r="Y123" s="96"/>
      <c r="Z123" s="96"/>
      <c r="AA123" s="104"/>
      <c r="AB123" s="96"/>
    </row>
    <row r="124" spans="1:28" x14ac:dyDescent="0.2">
      <c r="A124" s="126" t="s">
        <v>153</v>
      </c>
      <c r="B124" s="779">
        <v>293.27</v>
      </c>
      <c r="C124" s="527"/>
      <c r="D124" s="779">
        <v>1E-3</v>
      </c>
      <c r="E124" s="527"/>
      <c r="F124" s="779">
        <v>38.14</v>
      </c>
      <c r="G124" s="527"/>
      <c r="H124" s="779">
        <v>71.519000000000005</v>
      </c>
      <c r="I124" s="527"/>
      <c r="J124" s="779">
        <v>21.09</v>
      </c>
      <c r="K124" s="527"/>
      <c r="L124" s="808" t="s">
        <v>517</v>
      </c>
      <c r="M124" s="527"/>
      <c r="N124" s="782">
        <v>2179.8049999999998</v>
      </c>
      <c r="O124" s="566" t="s">
        <v>217</v>
      </c>
      <c r="P124" s="440"/>
      <c r="S124" s="96"/>
      <c r="T124" s="104"/>
      <c r="U124" s="96"/>
      <c r="V124" s="104"/>
      <c r="W124" s="96"/>
      <c r="X124" s="96"/>
      <c r="Y124" s="96"/>
      <c r="Z124" s="104"/>
      <c r="AA124" s="104"/>
      <c r="AB124" s="96"/>
    </row>
    <row r="125" spans="1:28" x14ac:dyDescent="0.2">
      <c r="A125" s="126" t="s">
        <v>154</v>
      </c>
      <c r="B125" s="779">
        <v>1.073</v>
      </c>
      <c r="C125" s="527"/>
      <c r="D125" s="779">
        <v>3.0000000000000001E-3</v>
      </c>
      <c r="E125" s="527"/>
      <c r="F125" s="779">
        <v>1.4470000000000001</v>
      </c>
      <c r="G125" s="527"/>
      <c r="H125" s="779">
        <v>0.80800000000000005</v>
      </c>
      <c r="I125" s="527"/>
      <c r="J125" s="779">
        <v>1.7999999999999999E-2</v>
      </c>
      <c r="K125" s="527"/>
      <c r="L125" s="779">
        <v>6.0000000000000001E-3</v>
      </c>
      <c r="M125" s="527"/>
      <c r="N125" s="782">
        <v>24.527000000000001</v>
      </c>
      <c r="O125" s="566" t="s">
        <v>217</v>
      </c>
      <c r="P125" s="440"/>
      <c r="S125" s="96"/>
      <c r="T125" s="104"/>
      <c r="U125" s="96"/>
      <c r="V125" s="104"/>
      <c r="W125" s="96"/>
      <c r="X125" s="96"/>
      <c r="Y125" s="96"/>
      <c r="Z125" s="104"/>
      <c r="AA125" s="96"/>
      <c r="AB125" s="96"/>
    </row>
    <row r="126" spans="1:28" x14ac:dyDescent="0.2">
      <c r="A126" s="126" t="s">
        <v>155</v>
      </c>
      <c r="B126" s="779">
        <v>4.3029999999999999</v>
      </c>
      <c r="C126" s="527"/>
      <c r="D126" s="779">
        <v>69.849000000000004</v>
      </c>
      <c r="E126" s="527"/>
      <c r="F126" s="779">
        <v>50.988999999999997</v>
      </c>
      <c r="G126" s="527"/>
      <c r="H126" s="779">
        <v>53.079000000000001</v>
      </c>
      <c r="I126" s="527"/>
      <c r="J126" s="779">
        <v>44.03</v>
      </c>
      <c r="K126" s="527"/>
      <c r="L126" s="779">
        <v>102.788</v>
      </c>
      <c r="M126" s="527"/>
      <c r="N126" s="782">
        <v>1511.557</v>
      </c>
      <c r="O126" s="566" t="s">
        <v>217</v>
      </c>
      <c r="P126" s="440"/>
      <c r="S126" s="104"/>
      <c r="T126" s="159"/>
      <c r="U126" s="104"/>
      <c r="V126" s="159"/>
      <c r="W126" s="104"/>
      <c r="X126" s="159"/>
      <c r="Y126" s="104"/>
      <c r="Z126" s="159"/>
      <c r="AA126" s="104"/>
      <c r="AB126" s="159"/>
    </row>
    <row r="127" spans="1:28" x14ac:dyDescent="0.2">
      <c r="A127" s="126" t="s">
        <v>156</v>
      </c>
      <c r="B127" s="808" t="s">
        <v>517</v>
      </c>
      <c r="C127" s="527"/>
      <c r="D127" s="808" t="s">
        <v>517</v>
      </c>
      <c r="E127" s="527"/>
      <c r="F127" s="808" t="s">
        <v>517</v>
      </c>
      <c r="G127" s="527"/>
      <c r="H127" s="808" t="s">
        <v>517</v>
      </c>
      <c r="I127" s="527"/>
      <c r="J127" s="808" t="s">
        <v>517</v>
      </c>
      <c r="K127" s="527"/>
      <c r="L127" s="808" t="s">
        <v>517</v>
      </c>
      <c r="M127" s="527"/>
      <c r="N127" s="782">
        <v>10.473000000000001</v>
      </c>
      <c r="O127" s="566" t="s">
        <v>217</v>
      </c>
      <c r="P127" s="440"/>
      <c r="S127" s="104"/>
      <c r="T127" s="159"/>
      <c r="U127" s="104"/>
      <c r="V127" s="159"/>
      <c r="W127" s="104"/>
      <c r="X127" s="159"/>
      <c r="Y127" s="104"/>
      <c r="Z127" s="159"/>
      <c r="AA127" s="104"/>
      <c r="AB127" s="159"/>
    </row>
    <row r="128" spans="1:28" ht="7.5" customHeight="1" x14ac:dyDescent="0.2">
      <c r="A128" s="126"/>
      <c r="B128" s="623"/>
      <c r="C128" s="579"/>
      <c r="D128" s="623"/>
      <c r="F128" s="623"/>
      <c r="H128" s="623"/>
      <c r="I128" s="579"/>
      <c r="J128" s="623"/>
      <c r="L128" s="623"/>
      <c r="M128" s="566"/>
      <c r="N128" s="252"/>
      <c r="O128" s="566"/>
      <c r="S128" s="96"/>
      <c r="T128" s="96"/>
      <c r="U128" s="96"/>
      <c r="V128" s="96"/>
      <c r="W128" s="96"/>
      <c r="X128" s="96"/>
      <c r="Y128" s="96"/>
      <c r="Z128" s="96"/>
      <c r="AA128" s="104"/>
      <c r="AB128" s="96"/>
    </row>
    <row r="129" spans="1:28" x14ac:dyDescent="0.2">
      <c r="A129" s="104"/>
      <c r="B129" s="586"/>
      <c r="C129" s="580"/>
      <c r="D129" s="586"/>
      <c r="E129" s="576"/>
      <c r="F129" s="586"/>
      <c r="G129" s="303" t="s">
        <v>157</v>
      </c>
      <c r="H129" s="586"/>
      <c r="I129" s="580"/>
      <c r="J129" s="586"/>
      <c r="K129" s="576"/>
      <c r="L129" s="586"/>
      <c r="M129" s="303"/>
      <c r="N129" s="711"/>
      <c r="O129" s="566"/>
      <c r="S129" s="96"/>
      <c r="T129" s="96"/>
      <c r="U129" s="96"/>
      <c r="V129" s="96"/>
      <c r="W129" s="96"/>
      <c r="X129" s="96"/>
      <c r="Y129" s="96"/>
      <c r="Z129" s="96"/>
      <c r="AA129" s="104"/>
      <c r="AB129" s="96"/>
    </row>
    <row r="130" spans="1:28" x14ac:dyDescent="0.2">
      <c r="A130" s="104"/>
      <c r="B130" s="251"/>
      <c r="C130" s="574"/>
      <c r="D130" s="251"/>
      <c r="E130" s="560"/>
      <c r="F130" s="251"/>
      <c r="G130" s="560"/>
      <c r="H130" s="251"/>
      <c r="I130" s="574"/>
      <c r="J130" s="251"/>
      <c r="K130" s="560"/>
      <c r="L130" s="251"/>
      <c r="M130" s="560"/>
      <c r="N130" s="252"/>
      <c r="O130" s="566"/>
      <c r="S130" s="96"/>
      <c r="T130" s="96"/>
      <c r="U130" s="96"/>
      <c r="V130" s="96"/>
      <c r="W130" s="96"/>
      <c r="X130" s="96"/>
      <c r="Y130" s="96"/>
      <c r="Z130" s="96"/>
      <c r="AA130" s="104"/>
      <c r="AB130" s="96"/>
    </row>
    <row r="131" spans="1:28" x14ac:dyDescent="0.2">
      <c r="A131" s="126" t="s">
        <v>158</v>
      </c>
      <c r="B131" s="779">
        <v>63.997999999999998</v>
      </c>
      <c r="C131" s="587"/>
      <c r="D131" s="779">
        <v>1351.1310000000001</v>
      </c>
      <c r="E131" s="527"/>
      <c r="F131" s="779">
        <v>610.85900000000004</v>
      </c>
      <c r="G131" s="527"/>
      <c r="H131" s="779">
        <v>760.89099999999996</v>
      </c>
      <c r="I131" s="587"/>
      <c r="J131" s="779">
        <v>927.31799999999998</v>
      </c>
      <c r="K131" s="527"/>
      <c r="L131" s="779">
        <v>1739.164</v>
      </c>
      <c r="M131" s="527"/>
      <c r="N131" s="782">
        <v>21697.225999999999</v>
      </c>
      <c r="O131" s="566" t="s">
        <v>217</v>
      </c>
      <c r="P131" s="440"/>
      <c r="S131" s="96"/>
      <c r="W131" s="96"/>
    </row>
    <row r="132" spans="1:28" x14ac:dyDescent="0.2">
      <c r="A132" s="126" t="s">
        <v>159</v>
      </c>
      <c r="B132" s="808" t="s">
        <v>517</v>
      </c>
      <c r="C132" s="527"/>
      <c r="D132" s="808" t="s">
        <v>517</v>
      </c>
      <c r="E132" s="587"/>
      <c r="F132" s="808" t="s">
        <v>517</v>
      </c>
      <c r="G132" s="587"/>
      <c r="H132" s="808" t="s">
        <v>517</v>
      </c>
      <c r="I132" s="527"/>
      <c r="J132" s="808" t="s">
        <v>517</v>
      </c>
      <c r="K132" s="527"/>
      <c r="L132" s="808" t="s">
        <v>517</v>
      </c>
      <c r="M132" s="587"/>
      <c r="N132" s="782">
        <v>326.15600000000001</v>
      </c>
      <c r="O132" s="566" t="s">
        <v>217</v>
      </c>
      <c r="P132" s="440"/>
      <c r="S132" s="81"/>
      <c r="W132" s="96"/>
    </row>
    <row r="133" spans="1:28" x14ac:dyDescent="0.2">
      <c r="A133" s="125" t="s">
        <v>437</v>
      </c>
      <c r="B133" s="784">
        <v>8.3279999999999994</v>
      </c>
      <c r="C133" s="529"/>
      <c r="D133" s="784">
        <v>271.16199999999998</v>
      </c>
      <c r="E133" s="529"/>
      <c r="F133" s="784">
        <v>12.609</v>
      </c>
      <c r="G133" s="529"/>
      <c r="H133" s="784">
        <v>67.058000000000007</v>
      </c>
      <c r="I133" s="529"/>
      <c r="J133" s="784">
        <v>0.11700000000000001</v>
      </c>
      <c r="K133" s="529"/>
      <c r="L133" s="784">
        <v>1090.239</v>
      </c>
      <c r="M133" s="529"/>
      <c r="N133" s="783">
        <v>2231.9920000000002</v>
      </c>
      <c r="O133" s="566" t="s">
        <v>217</v>
      </c>
      <c r="P133" s="440"/>
      <c r="W133" s="96"/>
    </row>
    <row r="134" spans="1:28" ht="21" customHeight="1" x14ac:dyDescent="0.2">
      <c r="A134" s="44"/>
      <c r="B134" s="498"/>
      <c r="C134" s="514"/>
      <c r="D134" s="316"/>
      <c r="E134" s="514"/>
      <c r="F134" s="316"/>
      <c r="G134" s="514"/>
      <c r="H134" s="316"/>
      <c r="I134" s="514"/>
      <c r="J134" s="316"/>
      <c r="K134" s="514"/>
      <c r="L134" s="316"/>
      <c r="M134" s="620"/>
      <c r="N134"/>
      <c r="O134" s="506"/>
      <c r="W134" s="81"/>
    </row>
    <row r="135" spans="1:28" x14ac:dyDescent="0.2">
      <c r="A135" s="899" t="s">
        <v>501</v>
      </c>
      <c r="B135" s="899"/>
      <c r="C135" s="899"/>
      <c r="D135" s="899"/>
      <c r="E135" s="899"/>
      <c r="F135" s="899"/>
      <c r="G135" s="899"/>
      <c r="H135" s="899"/>
      <c r="I135" s="899"/>
      <c r="J135" s="899"/>
      <c r="K135" s="899"/>
      <c r="L135" s="899"/>
      <c r="M135" s="899"/>
      <c r="N135" s="899"/>
      <c r="O135" s="899"/>
      <c r="S135" s="64"/>
    </row>
    <row r="136" spans="1:28" x14ac:dyDescent="0.2">
      <c r="A136" s="900" t="s">
        <v>524</v>
      </c>
      <c r="B136" s="900"/>
      <c r="C136" s="900"/>
      <c r="D136" s="900"/>
      <c r="E136" s="900"/>
      <c r="F136" s="900"/>
      <c r="G136" s="900"/>
      <c r="H136" s="900"/>
      <c r="I136" s="900"/>
      <c r="J136" s="900"/>
      <c r="K136" s="900"/>
      <c r="L136" s="900"/>
      <c r="M136" s="900"/>
      <c r="N136" s="900"/>
      <c r="O136" s="900"/>
    </row>
  </sheetData>
  <mergeCells count="2">
    <mergeCell ref="A135:O135"/>
    <mergeCell ref="A136:O136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rowBreaks count="1" manualBreakCount="1">
    <brk id="67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6"/>
  <dimension ref="A1:Q136"/>
  <sheetViews>
    <sheetView showGridLines="0" zoomScaleNormal="100" zoomScaleSheetLayoutView="100" workbookViewId="0"/>
  </sheetViews>
  <sheetFormatPr defaultRowHeight="12.75" x14ac:dyDescent="0.2"/>
  <cols>
    <col min="1" max="1" width="27.7109375" style="94" customWidth="1"/>
    <col min="2" max="2" width="7.7109375" style="126" customWidth="1"/>
    <col min="3" max="3" width="2.42578125" style="566" customWidth="1"/>
    <col min="4" max="4" width="7.7109375" style="126" customWidth="1"/>
    <col min="5" max="5" width="2.42578125" style="566" customWidth="1"/>
    <col min="6" max="6" width="7.7109375" style="126" customWidth="1"/>
    <col min="7" max="7" width="2.42578125" style="566" customWidth="1"/>
    <col min="8" max="8" width="7.7109375" style="126" customWidth="1"/>
    <col min="9" max="9" width="2.42578125" style="566" customWidth="1"/>
    <col min="10" max="10" width="7.7109375" style="126" customWidth="1"/>
    <col min="11" max="11" width="2.42578125" style="566" customWidth="1"/>
    <col min="12" max="12" width="7.7109375" style="126" customWidth="1"/>
    <col min="13" max="13" width="2.42578125" style="585" customWidth="1"/>
    <col min="14" max="14" width="7.7109375" style="126" customWidth="1"/>
    <col min="15" max="15" width="2.42578125" style="126" customWidth="1"/>
  </cols>
  <sheetData>
    <row r="1" spans="1:15" ht="12.75" customHeight="1" x14ac:dyDescent="0.2">
      <c r="A1" s="154" t="s">
        <v>233</v>
      </c>
      <c r="B1" s="155"/>
      <c r="D1" s="155"/>
      <c r="F1" s="155"/>
      <c r="H1" s="155"/>
      <c r="J1" s="155"/>
      <c r="L1" s="155"/>
      <c r="N1" s="155"/>
      <c r="O1" s="155"/>
    </row>
    <row r="2" spans="1:15" ht="14.25" customHeight="1" x14ac:dyDescent="0.2">
      <c r="A2" s="901" t="s">
        <v>645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</row>
    <row r="3" spans="1:15" s="91" customFormat="1" ht="13.5" x14ac:dyDescent="0.2">
      <c r="A3" s="676" t="s">
        <v>646</v>
      </c>
      <c r="B3" s="681"/>
      <c r="C3" s="562"/>
      <c r="D3" s="681"/>
      <c r="E3" s="562"/>
      <c r="F3" s="681"/>
      <c r="G3" s="562"/>
      <c r="H3" s="681"/>
      <c r="I3" s="562"/>
      <c r="J3" s="681"/>
      <c r="K3" s="562"/>
      <c r="L3" s="681"/>
      <c r="M3" s="678"/>
      <c r="N3" s="679"/>
      <c r="O3" s="682"/>
    </row>
    <row r="4" spans="1:15" x14ac:dyDescent="0.2">
      <c r="B4" s="250" t="s">
        <v>180</v>
      </c>
      <c r="D4" s="250" t="s">
        <v>332</v>
      </c>
      <c r="F4" s="250" t="s">
        <v>140</v>
      </c>
      <c r="H4" s="250" t="s">
        <v>333</v>
      </c>
      <c r="J4" s="265" t="s">
        <v>334</v>
      </c>
      <c r="K4" s="560"/>
      <c r="L4" s="265" t="s">
        <v>141</v>
      </c>
      <c r="M4" s="613"/>
      <c r="N4" s="96"/>
    </row>
    <row r="5" spans="1:15" x14ac:dyDescent="0.2">
      <c r="B5" s="249" t="s">
        <v>3</v>
      </c>
      <c r="D5" s="250" t="s">
        <v>142</v>
      </c>
      <c r="F5" s="250" t="s">
        <v>335</v>
      </c>
      <c r="H5" s="250" t="s">
        <v>143</v>
      </c>
      <c r="J5" s="250" t="s">
        <v>144</v>
      </c>
      <c r="L5" s="250" t="s">
        <v>181</v>
      </c>
      <c r="M5" s="613"/>
      <c r="N5" s="96"/>
    </row>
    <row r="6" spans="1:15" x14ac:dyDescent="0.2">
      <c r="B6" s="270" t="s">
        <v>182</v>
      </c>
      <c r="D6" s="250" t="s">
        <v>146</v>
      </c>
      <c r="F6" s="250" t="s">
        <v>147</v>
      </c>
      <c r="H6" s="316"/>
      <c r="J6" s="250"/>
      <c r="L6" s="250"/>
      <c r="M6" s="613"/>
      <c r="N6" s="96"/>
    </row>
    <row r="7" spans="1:15" x14ac:dyDescent="0.2">
      <c r="A7" s="162"/>
      <c r="B7" s="269" t="s">
        <v>149</v>
      </c>
      <c r="C7" s="576"/>
      <c r="D7" s="266"/>
      <c r="E7" s="576"/>
      <c r="F7" s="266"/>
      <c r="G7" s="576"/>
      <c r="H7" s="266"/>
      <c r="I7" s="576"/>
      <c r="J7" s="266"/>
      <c r="K7" s="576"/>
      <c r="L7" s="266"/>
      <c r="M7" s="613"/>
      <c r="N7" s="31"/>
      <c r="O7" s="31"/>
    </row>
    <row r="8" spans="1:15" x14ac:dyDescent="0.2">
      <c r="A8" s="126" t="s">
        <v>449</v>
      </c>
      <c r="B8" s="781">
        <v>31337</v>
      </c>
      <c r="C8" s="514"/>
      <c r="D8" s="781">
        <v>1827</v>
      </c>
      <c r="E8" s="514"/>
      <c r="F8" s="781">
        <v>27563</v>
      </c>
      <c r="G8" s="514"/>
      <c r="H8" s="781">
        <v>583</v>
      </c>
      <c r="I8" s="559"/>
      <c r="J8" s="781">
        <v>1356</v>
      </c>
      <c r="L8" s="781">
        <v>8</v>
      </c>
      <c r="M8" s="613" t="s">
        <v>217</v>
      </c>
      <c r="N8" s="104"/>
      <c r="O8" s="96"/>
    </row>
    <row r="9" spans="1:15" x14ac:dyDescent="0.2">
      <c r="A9" s="156" t="s">
        <v>184</v>
      </c>
      <c r="B9" s="161"/>
      <c r="C9" s="514"/>
      <c r="D9" s="161"/>
      <c r="E9" s="514"/>
      <c r="F9" s="161"/>
      <c r="G9" s="514"/>
      <c r="H9" s="161"/>
      <c r="I9" s="560"/>
      <c r="J9" s="161"/>
      <c r="L9" s="161"/>
      <c r="M9" s="613"/>
      <c r="N9" s="104"/>
      <c r="O9" s="96"/>
    </row>
    <row r="10" spans="1:15" x14ac:dyDescent="0.2">
      <c r="A10" s="104"/>
      <c r="B10" s="253"/>
      <c r="C10" s="580"/>
      <c r="D10" s="266"/>
      <c r="E10" s="576"/>
      <c r="F10" s="267"/>
      <c r="G10" s="303" t="s">
        <v>236</v>
      </c>
      <c r="H10" s="253"/>
      <c r="I10" s="580"/>
      <c r="J10" s="253"/>
      <c r="K10" s="577"/>
      <c r="L10" s="253"/>
      <c r="M10" s="614"/>
      <c r="N10" s="96"/>
      <c r="O10" s="96"/>
    </row>
    <row r="11" spans="1:15" x14ac:dyDescent="0.2">
      <c r="A11" s="104"/>
      <c r="B11" s="251"/>
      <c r="C11" s="574"/>
      <c r="D11" s="265"/>
      <c r="E11" s="560"/>
      <c r="F11" s="265"/>
      <c r="G11" s="560"/>
      <c r="H11" s="251"/>
      <c r="I11" s="574"/>
      <c r="J11" s="251"/>
      <c r="K11" s="560"/>
      <c r="L11" s="251"/>
      <c r="M11" s="614"/>
      <c r="N11" s="96"/>
      <c r="O11" s="96"/>
    </row>
    <row r="12" spans="1:15" x14ac:dyDescent="0.2">
      <c r="A12" s="126" t="s">
        <v>432</v>
      </c>
      <c r="B12" s="779">
        <v>5065.1139999999996</v>
      </c>
      <c r="C12" s="527"/>
      <c r="D12" s="779">
        <v>608.029</v>
      </c>
      <c r="E12" s="527"/>
      <c r="F12" s="779">
        <v>3671.2669999999998</v>
      </c>
      <c r="G12" s="527"/>
      <c r="H12" s="779">
        <v>76.007999999999996</v>
      </c>
      <c r="I12" s="527"/>
      <c r="J12" s="779">
        <v>709.81</v>
      </c>
      <c r="K12" s="527"/>
      <c r="L12" s="808" t="s">
        <v>517</v>
      </c>
      <c r="M12" s="613" t="s">
        <v>217</v>
      </c>
      <c r="N12" s="96"/>
      <c r="O12" s="96"/>
    </row>
    <row r="13" spans="1:15" ht="33.75" x14ac:dyDescent="0.2">
      <c r="A13" s="392" t="s">
        <v>436</v>
      </c>
      <c r="B13" s="779">
        <v>943.41499999999996</v>
      </c>
      <c r="C13" s="527"/>
      <c r="D13" s="779">
        <v>114.241</v>
      </c>
      <c r="E13" s="527"/>
      <c r="F13" s="779">
        <v>637.37</v>
      </c>
      <c r="G13" s="527"/>
      <c r="H13" s="779">
        <v>17.192</v>
      </c>
      <c r="I13" s="527"/>
      <c r="J13" s="779">
        <v>174.61199999999999</v>
      </c>
      <c r="K13" s="527"/>
      <c r="L13" s="808" t="s">
        <v>517</v>
      </c>
      <c r="M13" s="615" t="s">
        <v>217</v>
      </c>
      <c r="N13" s="96"/>
      <c r="O13" s="96"/>
    </row>
    <row r="14" spans="1:15" x14ac:dyDescent="0.2">
      <c r="A14" s="126" t="s">
        <v>433</v>
      </c>
      <c r="B14" s="779">
        <v>9.0869999999999997</v>
      </c>
      <c r="C14" s="527"/>
      <c r="D14" s="779">
        <v>0.41899999999999998</v>
      </c>
      <c r="E14" s="527"/>
      <c r="F14" s="779">
        <v>7.6109999999999998</v>
      </c>
      <c r="G14" s="527"/>
      <c r="H14" s="779">
        <v>1.7999999999999999E-2</v>
      </c>
      <c r="I14" s="527"/>
      <c r="J14" s="779">
        <v>1.0389999999999999</v>
      </c>
      <c r="K14" s="527"/>
      <c r="L14" s="808" t="s">
        <v>517</v>
      </c>
      <c r="M14" s="614" t="s">
        <v>217</v>
      </c>
      <c r="N14" s="96"/>
      <c r="O14" s="96"/>
    </row>
    <row r="15" spans="1:15" ht="22.5" x14ac:dyDescent="0.2">
      <c r="A15" s="392" t="s">
        <v>434</v>
      </c>
      <c r="B15" s="779">
        <v>344.69799999999998</v>
      </c>
      <c r="C15" s="527"/>
      <c r="D15" s="779">
        <v>75.572999999999993</v>
      </c>
      <c r="E15" s="527"/>
      <c r="F15" s="779">
        <v>212.31299999999999</v>
      </c>
      <c r="G15" s="587"/>
      <c r="H15" s="779">
        <v>52.572000000000003</v>
      </c>
      <c r="I15" s="587"/>
      <c r="J15" s="779">
        <v>4.24</v>
      </c>
      <c r="K15" s="587"/>
      <c r="L15" s="808" t="s">
        <v>517</v>
      </c>
      <c r="M15" s="615" t="s">
        <v>217</v>
      </c>
      <c r="N15" s="96"/>
      <c r="O15" s="96"/>
    </row>
    <row r="16" spans="1:15" x14ac:dyDescent="0.2">
      <c r="A16" s="126" t="s">
        <v>459</v>
      </c>
      <c r="B16" s="779">
        <v>4.0000000000000001E-3</v>
      </c>
      <c r="C16" s="527"/>
      <c r="D16" s="779">
        <v>4.0000000000000001E-3</v>
      </c>
      <c r="E16" s="527"/>
      <c r="F16" s="808" t="s">
        <v>517</v>
      </c>
      <c r="G16" s="527"/>
      <c r="H16" s="808" t="s">
        <v>517</v>
      </c>
      <c r="I16" s="527"/>
      <c r="J16" s="808" t="s">
        <v>517</v>
      </c>
      <c r="K16" s="527"/>
      <c r="L16" s="808" t="s">
        <v>517</v>
      </c>
      <c r="M16" s="614" t="s">
        <v>217</v>
      </c>
      <c r="N16" s="104"/>
      <c r="O16" s="96"/>
    </row>
    <row r="17" spans="1:15" ht="7.5" customHeight="1" x14ac:dyDescent="0.2">
      <c r="A17" s="126"/>
      <c r="B17" s="250"/>
      <c r="D17" s="250"/>
      <c r="F17" s="250"/>
      <c r="H17" s="250"/>
      <c r="I17" s="579"/>
      <c r="J17" s="250"/>
      <c r="L17" s="250"/>
      <c r="M17" s="614"/>
      <c r="N17" s="104"/>
      <c r="O17" s="96"/>
    </row>
    <row r="18" spans="1:15" x14ac:dyDescent="0.2">
      <c r="A18" s="104"/>
      <c r="B18" s="253"/>
      <c r="C18" s="576"/>
      <c r="D18" s="266"/>
      <c r="E18" s="576"/>
      <c r="F18" s="267"/>
      <c r="G18" s="303" t="s">
        <v>157</v>
      </c>
      <c r="H18" s="253"/>
      <c r="I18" s="580"/>
      <c r="J18" s="253"/>
      <c r="K18" s="577"/>
      <c r="L18" s="253"/>
      <c r="M18" s="614"/>
      <c r="N18" s="96"/>
      <c r="O18" s="96"/>
    </row>
    <row r="19" spans="1:15" x14ac:dyDescent="0.2">
      <c r="A19" s="104"/>
      <c r="B19" s="251"/>
      <c r="C19" s="574"/>
      <c r="D19" s="265"/>
      <c r="E19" s="560"/>
      <c r="F19" s="265"/>
      <c r="G19" s="560"/>
      <c r="H19" s="251"/>
      <c r="I19" s="574"/>
      <c r="J19" s="251"/>
      <c r="K19" s="560"/>
      <c r="L19" s="251"/>
      <c r="M19" s="614"/>
      <c r="N19" s="96"/>
      <c r="O19" s="96"/>
    </row>
    <row r="20" spans="1:15" ht="22.5" x14ac:dyDescent="0.2">
      <c r="A20" s="392" t="s">
        <v>438</v>
      </c>
      <c r="B20" s="779">
        <v>3548.3049999999998</v>
      </c>
      <c r="C20" s="587"/>
      <c r="D20" s="779">
        <v>1012.566</v>
      </c>
      <c r="E20" s="587"/>
      <c r="F20" s="779">
        <v>2167.268</v>
      </c>
      <c r="G20" s="587"/>
      <c r="H20" s="779">
        <v>322.54399999999998</v>
      </c>
      <c r="I20" s="587"/>
      <c r="J20" s="779">
        <v>45.927</v>
      </c>
      <c r="K20" s="587"/>
      <c r="L20" s="808" t="s">
        <v>517</v>
      </c>
      <c r="M20" s="587" t="s">
        <v>217</v>
      </c>
      <c r="N20" s="96"/>
      <c r="O20" s="96"/>
    </row>
    <row r="21" spans="1:15" ht="22.5" x14ac:dyDescent="0.2">
      <c r="A21" s="392" t="s">
        <v>435</v>
      </c>
      <c r="B21" s="779">
        <v>0.03</v>
      </c>
      <c r="C21" s="587"/>
      <c r="D21" s="779">
        <v>0.03</v>
      </c>
      <c r="E21" s="587"/>
      <c r="F21" s="808" t="s">
        <v>517</v>
      </c>
      <c r="G21" s="587"/>
      <c r="H21" s="808" t="s">
        <v>517</v>
      </c>
      <c r="I21" s="587"/>
      <c r="J21" s="808" t="s">
        <v>517</v>
      </c>
      <c r="K21" s="587"/>
      <c r="L21" s="808" t="s">
        <v>517</v>
      </c>
      <c r="M21" s="587" t="s">
        <v>217</v>
      </c>
      <c r="N21" s="96"/>
    </row>
    <row r="22" spans="1:15" x14ac:dyDescent="0.2">
      <c r="A22" s="125" t="s">
        <v>439</v>
      </c>
      <c r="B22" s="784">
        <v>21.305</v>
      </c>
      <c r="C22" s="529"/>
      <c r="D22" s="784">
        <v>15.847</v>
      </c>
      <c r="E22" s="529"/>
      <c r="F22" s="446" t="s">
        <v>517</v>
      </c>
      <c r="G22" s="529"/>
      <c r="H22" s="446" t="s">
        <v>517</v>
      </c>
      <c r="I22" s="529"/>
      <c r="J22" s="446" t="s">
        <v>517</v>
      </c>
      <c r="K22" s="529"/>
      <c r="L22" s="784">
        <v>5.4580000000000002</v>
      </c>
      <c r="M22" s="527" t="s">
        <v>217</v>
      </c>
      <c r="N22" s="96"/>
    </row>
    <row r="23" spans="1:15" x14ac:dyDescent="0.2">
      <c r="A23" s="96"/>
      <c r="B23" s="96"/>
      <c r="C23" s="560"/>
      <c r="D23" s="96"/>
      <c r="E23" s="560"/>
      <c r="F23" s="96"/>
      <c r="G23" s="560"/>
      <c r="H23" s="96"/>
      <c r="I23" s="560"/>
      <c r="M23" s="613"/>
      <c r="N23" s="96"/>
    </row>
    <row r="24" spans="1:15" x14ac:dyDescent="0.2">
      <c r="A24" s="162"/>
      <c r="B24" s="125"/>
      <c r="C24" s="576"/>
      <c r="D24" s="125"/>
      <c r="E24" s="576"/>
      <c r="F24" s="125"/>
      <c r="G24" s="576"/>
      <c r="H24" s="125"/>
      <c r="I24" s="576"/>
      <c r="J24" s="125"/>
      <c r="K24" s="560"/>
      <c r="L24" s="96"/>
      <c r="M24" s="613"/>
      <c r="N24" s="96"/>
    </row>
    <row r="25" spans="1:15" x14ac:dyDescent="0.2">
      <c r="B25" s="250" t="s">
        <v>180</v>
      </c>
      <c r="D25" s="250" t="s">
        <v>160</v>
      </c>
      <c r="F25" s="250" t="s">
        <v>336</v>
      </c>
      <c r="H25" s="265" t="s">
        <v>336</v>
      </c>
      <c r="I25" s="560"/>
      <c r="J25" s="265" t="s">
        <v>337</v>
      </c>
      <c r="K25" s="613"/>
      <c r="L25" s="96"/>
      <c r="M25" s="126"/>
      <c r="N25"/>
      <c r="O25"/>
    </row>
    <row r="26" spans="1:15" x14ac:dyDescent="0.2">
      <c r="B26" s="249" t="s">
        <v>161</v>
      </c>
      <c r="D26" s="250" t="s">
        <v>338</v>
      </c>
      <c r="F26" s="250" t="s">
        <v>162</v>
      </c>
      <c r="H26" s="250" t="s">
        <v>163</v>
      </c>
      <c r="J26" s="250" t="s">
        <v>165</v>
      </c>
      <c r="K26" s="613"/>
      <c r="L26" s="96"/>
      <c r="M26" s="126"/>
      <c r="N26"/>
      <c r="O26"/>
    </row>
    <row r="27" spans="1:15" x14ac:dyDescent="0.2">
      <c r="B27" s="270" t="s">
        <v>182</v>
      </c>
      <c r="D27" s="250" t="s">
        <v>166</v>
      </c>
      <c r="F27" s="250"/>
      <c r="H27" s="250"/>
      <c r="J27" s="250"/>
      <c r="K27" s="613"/>
      <c r="L27" s="96"/>
      <c r="M27" s="126"/>
      <c r="N27"/>
      <c r="O27"/>
    </row>
    <row r="28" spans="1:15" x14ac:dyDescent="0.2">
      <c r="A28" s="162"/>
      <c r="B28" s="269" t="s">
        <v>161</v>
      </c>
      <c r="C28" s="576"/>
      <c r="D28" s="266"/>
      <c r="E28" s="576"/>
      <c r="F28" s="266"/>
      <c r="G28" s="576"/>
      <c r="H28" s="266"/>
      <c r="I28" s="576"/>
      <c r="J28" s="266"/>
      <c r="K28" s="613"/>
      <c r="L28" s="96"/>
      <c r="M28" s="126"/>
      <c r="N28"/>
      <c r="O28"/>
    </row>
    <row r="29" spans="1:15" x14ac:dyDescent="0.2">
      <c r="A29" s="126" t="s">
        <v>183</v>
      </c>
      <c r="B29" s="781">
        <v>5728</v>
      </c>
      <c r="D29" s="781">
        <v>908</v>
      </c>
      <c r="F29" s="781">
        <v>793</v>
      </c>
      <c r="H29" s="781">
        <v>674</v>
      </c>
      <c r="J29" s="781">
        <v>722</v>
      </c>
      <c r="K29" s="613" t="s">
        <v>217</v>
      </c>
      <c r="L29" s="96"/>
      <c r="M29" s="126"/>
      <c r="N29"/>
      <c r="O29"/>
    </row>
    <row r="30" spans="1:15" ht="7.5" customHeight="1" x14ac:dyDescent="0.2">
      <c r="A30" s="156"/>
      <c r="B30" s="161"/>
      <c r="D30" s="161"/>
      <c r="F30" s="161"/>
      <c r="H30" s="161"/>
      <c r="J30" s="161"/>
      <c r="K30" s="613"/>
      <c r="L30" s="96"/>
      <c r="M30" s="126"/>
      <c r="N30"/>
      <c r="O30"/>
    </row>
    <row r="31" spans="1:15" x14ac:dyDescent="0.2">
      <c r="A31" s="104"/>
      <c r="B31" s="253"/>
      <c r="C31" s="580"/>
      <c r="D31" s="253"/>
      <c r="E31" s="576"/>
      <c r="F31" s="253"/>
      <c r="G31" s="303" t="s">
        <v>236</v>
      </c>
      <c r="H31" s="253"/>
      <c r="I31" s="576"/>
      <c r="J31" s="253"/>
      <c r="K31" s="613"/>
      <c r="L31" s="96"/>
      <c r="M31" s="126"/>
      <c r="N31"/>
      <c r="O31"/>
    </row>
    <row r="32" spans="1:15" x14ac:dyDescent="0.2">
      <c r="A32" s="104"/>
      <c r="B32" s="251"/>
      <c r="C32" s="574"/>
      <c r="D32" s="251"/>
      <c r="E32" s="560"/>
      <c r="F32" s="251"/>
      <c r="G32" s="560"/>
      <c r="H32" s="251"/>
      <c r="I32" s="560"/>
      <c r="J32" s="251"/>
      <c r="K32" s="613"/>
      <c r="L32" s="96"/>
      <c r="M32" s="126"/>
      <c r="N32"/>
      <c r="O32"/>
    </row>
    <row r="33" spans="1:15" x14ac:dyDescent="0.2">
      <c r="A33" s="126" t="s">
        <v>152</v>
      </c>
      <c r="B33" s="779">
        <v>4343.7579999999998</v>
      </c>
      <c r="C33" s="527"/>
      <c r="D33" s="779">
        <v>431.44799999999998</v>
      </c>
      <c r="E33" s="527"/>
      <c r="F33" s="779">
        <v>358.71300000000002</v>
      </c>
      <c r="G33" s="527"/>
      <c r="H33" s="779">
        <v>79.114999999999995</v>
      </c>
      <c r="I33" s="527"/>
      <c r="J33" s="779">
        <v>1171.6610000000001</v>
      </c>
      <c r="K33" s="527" t="s">
        <v>217</v>
      </c>
      <c r="L33" s="96"/>
      <c r="M33" s="126"/>
      <c r="N33"/>
      <c r="O33"/>
    </row>
    <row r="34" spans="1:15" x14ac:dyDescent="0.2">
      <c r="A34" s="126" t="s">
        <v>153</v>
      </c>
      <c r="B34" s="779">
        <v>372.61599999999999</v>
      </c>
      <c r="C34" s="527"/>
      <c r="D34" s="779">
        <v>59.771999999999998</v>
      </c>
      <c r="E34" s="527"/>
      <c r="F34" s="779">
        <v>73.811000000000007</v>
      </c>
      <c r="G34" s="527"/>
      <c r="H34" s="779">
        <v>9.7240000000000002</v>
      </c>
      <c r="I34" s="527"/>
      <c r="J34" s="779">
        <v>47.843000000000004</v>
      </c>
      <c r="K34" s="527" t="s">
        <v>217</v>
      </c>
      <c r="L34" s="96"/>
      <c r="M34" s="126"/>
      <c r="N34"/>
      <c r="O34"/>
    </row>
    <row r="35" spans="1:15" x14ac:dyDescent="0.2">
      <c r="A35" s="126" t="s">
        <v>154</v>
      </c>
      <c r="B35" s="779">
        <v>7.7770000000000001</v>
      </c>
      <c r="C35" s="527"/>
      <c r="D35" s="779">
        <v>0.20699999999999999</v>
      </c>
      <c r="E35" s="527"/>
      <c r="F35" s="779">
        <v>1.121</v>
      </c>
      <c r="G35" s="527"/>
      <c r="H35" s="808" t="s">
        <v>517</v>
      </c>
      <c r="I35" s="527"/>
      <c r="J35" s="779">
        <v>1.488</v>
      </c>
      <c r="K35" s="527" t="s">
        <v>217</v>
      </c>
      <c r="L35" s="96"/>
      <c r="M35" s="126"/>
      <c r="N35"/>
      <c r="O35"/>
    </row>
    <row r="36" spans="1:15" x14ac:dyDescent="0.2">
      <c r="A36" s="126" t="s">
        <v>155</v>
      </c>
      <c r="B36" s="779">
        <v>141.983</v>
      </c>
      <c r="C36" s="527"/>
      <c r="D36" s="779">
        <v>1.534</v>
      </c>
      <c r="E36" s="527"/>
      <c r="F36" s="779">
        <v>1.454</v>
      </c>
      <c r="G36" s="527"/>
      <c r="H36" s="779">
        <v>60.847999999999999</v>
      </c>
      <c r="I36" s="527"/>
      <c r="J36" s="779">
        <v>20.818000000000001</v>
      </c>
      <c r="K36" s="527" t="s">
        <v>217</v>
      </c>
      <c r="L36" s="96"/>
      <c r="M36" s="126"/>
      <c r="N36"/>
      <c r="O36"/>
    </row>
    <row r="37" spans="1:15" x14ac:dyDescent="0.2">
      <c r="A37" s="126" t="s">
        <v>156</v>
      </c>
      <c r="B37" s="808" t="s">
        <v>517</v>
      </c>
      <c r="C37" s="527"/>
      <c r="D37" s="808" t="s">
        <v>517</v>
      </c>
      <c r="E37" s="527"/>
      <c r="F37" s="808" t="s">
        <v>517</v>
      </c>
      <c r="G37" s="527"/>
      <c r="H37" s="808" t="s">
        <v>517</v>
      </c>
      <c r="I37" s="527"/>
      <c r="J37" s="808" t="s">
        <v>517</v>
      </c>
      <c r="K37" s="527" t="s">
        <v>217</v>
      </c>
      <c r="L37" s="96"/>
      <c r="M37" s="126"/>
      <c r="N37"/>
      <c r="O37"/>
    </row>
    <row r="38" spans="1:15" ht="7.5" customHeight="1" x14ac:dyDescent="0.2">
      <c r="A38" s="126"/>
      <c r="B38" s="623"/>
      <c r="C38" s="579"/>
      <c r="D38" s="623"/>
      <c r="F38" s="623"/>
      <c r="H38" s="623"/>
      <c r="I38" s="579"/>
      <c r="J38" s="623"/>
      <c r="K38" s="613"/>
      <c r="L38" s="96"/>
      <c r="M38" s="126"/>
      <c r="N38"/>
      <c r="O38"/>
    </row>
    <row r="39" spans="1:15" x14ac:dyDescent="0.2">
      <c r="A39" s="104"/>
      <c r="B39" s="586"/>
      <c r="C39" s="580"/>
      <c r="D39" s="586"/>
      <c r="E39" s="576"/>
      <c r="F39" s="586"/>
      <c r="G39" s="303" t="s">
        <v>157</v>
      </c>
      <c r="H39" s="586"/>
      <c r="I39" s="576"/>
      <c r="J39" s="586"/>
      <c r="K39" s="613"/>
      <c r="L39" s="96"/>
      <c r="M39" s="126"/>
      <c r="N39"/>
      <c r="O39"/>
    </row>
    <row r="40" spans="1:15" x14ac:dyDescent="0.2">
      <c r="A40" s="104"/>
      <c r="B40" s="251"/>
      <c r="C40" s="574"/>
      <c r="D40" s="251"/>
      <c r="E40" s="560"/>
      <c r="F40" s="251"/>
      <c r="G40" s="560"/>
      <c r="H40" s="251"/>
      <c r="I40" s="560"/>
      <c r="J40" s="251"/>
      <c r="K40" s="613"/>
      <c r="L40" s="96"/>
      <c r="M40" s="126"/>
      <c r="N40"/>
      <c r="O40"/>
    </row>
    <row r="41" spans="1:15" x14ac:dyDescent="0.2">
      <c r="A41" s="126" t="s">
        <v>158</v>
      </c>
      <c r="B41" s="779">
        <v>1906.204</v>
      </c>
      <c r="C41" s="587"/>
      <c r="D41" s="779">
        <v>20.210999999999999</v>
      </c>
      <c r="E41" s="527"/>
      <c r="F41" s="779">
        <v>17.786000000000001</v>
      </c>
      <c r="G41" s="527"/>
      <c r="H41" s="779">
        <v>785.952</v>
      </c>
      <c r="I41" s="527"/>
      <c r="J41" s="779">
        <v>287.86200000000002</v>
      </c>
      <c r="K41" s="527" t="s">
        <v>217</v>
      </c>
      <c r="L41" s="96"/>
      <c r="M41" s="126"/>
      <c r="N41"/>
      <c r="O41"/>
    </row>
    <row r="42" spans="1:15" x14ac:dyDescent="0.2">
      <c r="A42" s="96" t="s">
        <v>159</v>
      </c>
      <c r="B42" s="808" t="s">
        <v>517</v>
      </c>
      <c r="C42" s="587"/>
      <c r="D42" s="808" t="s">
        <v>517</v>
      </c>
      <c r="E42" s="587"/>
      <c r="F42" s="808" t="s">
        <v>517</v>
      </c>
      <c r="G42" s="587"/>
      <c r="H42" s="808" t="s">
        <v>517</v>
      </c>
      <c r="I42" s="587"/>
      <c r="J42" s="808" t="s">
        <v>517</v>
      </c>
      <c r="K42" s="587" t="s">
        <v>217</v>
      </c>
      <c r="L42" s="96"/>
      <c r="M42" s="126"/>
      <c r="N42"/>
      <c r="O42"/>
    </row>
    <row r="43" spans="1:15" x14ac:dyDescent="0.2">
      <c r="A43" s="125" t="s">
        <v>437</v>
      </c>
      <c r="B43" s="784">
        <v>92.426000000000002</v>
      </c>
      <c r="C43" s="529"/>
      <c r="D43" s="446" t="s">
        <v>517</v>
      </c>
      <c r="E43" s="529"/>
      <c r="F43" s="446" t="s">
        <v>517</v>
      </c>
      <c r="G43" s="529"/>
      <c r="H43" s="446" t="s">
        <v>517</v>
      </c>
      <c r="I43" s="529"/>
      <c r="J43" s="784">
        <v>9.5640000000000001</v>
      </c>
      <c r="K43" s="527" t="s">
        <v>217</v>
      </c>
      <c r="L43" s="96"/>
      <c r="M43" s="126"/>
      <c r="N43"/>
      <c r="O43"/>
    </row>
    <row r="44" spans="1:15" x14ac:dyDescent="0.2">
      <c r="A44" s="96"/>
      <c r="B44" s="96"/>
      <c r="C44" s="560"/>
      <c r="D44" s="96"/>
      <c r="E44" s="560"/>
      <c r="F44" s="96"/>
      <c r="G44" s="560"/>
      <c r="H44" s="96"/>
      <c r="I44" s="560"/>
      <c r="J44" s="96"/>
      <c r="K44" s="560"/>
      <c r="L44" s="96"/>
      <c r="M44" s="613"/>
      <c r="N44" s="96"/>
    </row>
    <row r="45" spans="1:15" x14ac:dyDescent="0.2">
      <c r="A45" s="162"/>
      <c r="B45" s="162"/>
      <c r="C45" s="576"/>
      <c r="D45" s="162"/>
      <c r="E45" s="576"/>
      <c r="F45" s="162"/>
      <c r="G45" s="576"/>
      <c r="H45" s="162"/>
      <c r="I45" s="560"/>
      <c r="J45" s="158"/>
      <c r="K45" s="560"/>
      <c r="L45" s="158"/>
      <c r="M45" s="613"/>
      <c r="N45" s="96"/>
    </row>
    <row r="46" spans="1:15" x14ac:dyDescent="0.2">
      <c r="B46" s="250" t="s">
        <v>337</v>
      </c>
      <c r="D46" s="250" t="s">
        <v>337</v>
      </c>
      <c r="F46" s="250" t="s">
        <v>339</v>
      </c>
      <c r="H46" s="250" t="s">
        <v>141</v>
      </c>
      <c r="I46" s="560"/>
      <c r="J46" s="96"/>
      <c r="K46" s="560"/>
      <c r="L46" s="96"/>
      <c r="M46" s="613"/>
    </row>
    <row r="47" spans="1:15" x14ac:dyDescent="0.2">
      <c r="A47" s="162"/>
      <c r="B47" s="266" t="s">
        <v>162</v>
      </c>
      <c r="C47" s="576"/>
      <c r="D47" s="266" t="s">
        <v>164</v>
      </c>
      <c r="E47" s="576"/>
      <c r="F47" s="266" t="s">
        <v>167</v>
      </c>
      <c r="G47" s="576"/>
      <c r="H47" s="266" t="s">
        <v>185</v>
      </c>
      <c r="I47" s="560"/>
      <c r="J47" s="96"/>
      <c r="K47" s="560"/>
      <c r="L47" s="96"/>
      <c r="M47" s="613"/>
    </row>
    <row r="48" spans="1:15" x14ac:dyDescent="0.2">
      <c r="A48" s="126" t="s">
        <v>183</v>
      </c>
      <c r="B48" s="781">
        <v>686</v>
      </c>
      <c r="D48" s="781">
        <v>1429</v>
      </c>
      <c r="F48" s="781">
        <v>411</v>
      </c>
      <c r="H48" s="781">
        <v>105</v>
      </c>
      <c r="I48" s="566" t="s">
        <v>217</v>
      </c>
      <c r="J48" s="64"/>
      <c r="K48" s="518"/>
      <c r="L48" s="64"/>
      <c r="M48" s="613"/>
    </row>
    <row r="49" spans="1:13" ht="7.5" customHeight="1" x14ac:dyDescent="0.2">
      <c r="A49" s="156"/>
      <c r="B49" s="161"/>
      <c r="D49" s="161"/>
      <c r="F49" s="161"/>
      <c r="H49" s="161"/>
      <c r="J49" s="64"/>
      <c r="K49" s="518"/>
      <c r="L49" s="64"/>
      <c r="M49" s="613"/>
    </row>
    <row r="50" spans="1:13" x14ac:dyDescent="0.2">
      <c r="A50" s="104"/>
      <c r="B50" s="253"/>
      <c r="C50" s="580"/>
      <c r="D50" s="253"/>
      <c r="E50" s="576"/>
      <c r="F50" s="253"/>
      <c r="G50" s="303" t="s">
        <v>236</v>
      </c>
      <c r="H50" s="253"/>
      <c r="I50" s="560"/>
      <c r="J50" s="104"/>
      <c r="K50" s="560"/>
      <c r="L50" s="104"/>
      <c r="M50" s="613"/>
    </row>
    <row r="51" spans="1:13" x14ac:dyDescent="0.2">
      <c r="A51" s="104"/>
      <c r="B51" s="251"/>
      <c r="C51" s="574"/>
      <c r="D51" s="251"/>
      <c r="E51" s="560"/>
      <c r="F51" s="251"/>
      <c r="G51" s="560"/>
      <c r="H51" s="251"/>
      <c r="I51" s="560"/>
      <c r="J51" s="104"/>
      <c r="K51" s="560"/>
      <c r="L51" s="104"/>
      <c r="M51" s="613"/>
    </row>
    <row r="52" spans="1:13" x14ac:dyDescent="0.2">
      <c r="A52" s="126" t="s">
        <v>152</v>
      </c>
      <c r="B52" s="779">
        <v>743.04100000000005</v>
      </c>
      <c r="C52" s="527"/>
      <c r="D52" s="779">
        <v>1460.1510000000001</v>
      </c>
      <c r="E52" s="527"/>
      <c r="F52" s="779">
        <v>99.629000000000005</v>
      </c>
      <c r="G52" s="527"/>
      <c r="H52" s="779">
        <v>99.629000000000005</v>
      </c>
      <c r="I52" s="527" t="s">
        <v>217</v>
      </c>
      <c r="J52" s="460"/>
      <c r="K52" s="527"/>
      <c r="L52" s="460"/>
      <c r="M52" s="613"/>
    </row>
    <row r="53" spans="1:13" x14ac:dyDescent="0.2">
      <c r="A53" s="126" t="s">
        <v>153</v>
      </c>
      <c r="B53" s="779">
        <v>16.440999999999999</v>
      </c>
      <c r="C53" s="527"/>
      <c r="D53" s="779">
        <v>148.29</v>
      </c>
      <c r="E53" s="527"/>
      <c r="F53" s="779">
        <v>16.734999999999999</v>
      </c>
      <c r="G53" s="527"/>
      <c r="H53" s="779">
        <v>16.734999999999999</v>
      </c>
      <c r="I53" s="527" t="s">
        <v>217</v>
      </c>
      <c r="J53" s="460"/>
      <c r="K53" s="527"/>
      <c r="L53" s="460"/>
      <c r="M53" s="613"/>
    </row>
    <row r="54" spans="1:13" x14ac:dyDescent="0.2">
      <c r="A54" s="126" t="s">
        <v>154</v>
      </c>
      <c r="B54" s="779">
        <v>2.5870000000000002</v>
      </c>
      <c r="C54" s="527"/>
      <c r="D54" s="779">
        <v>2.141</v>
      </c>
      <c r="E54" s="527"/>
      <c r="F54" s="779">
        <v>0.23300000000000001</v>
      </c>
      <c r="G54" s="527"/>
      <c r="H54" s="779">
        <v>0.23300000000000001</v>
      </c>
      <c r="I54" s="527" t="s">
        <v>217</v>
      </c>
      <c r="J54" s="460"/>
      <c r="K54" s="527"/>
      <c r="L54" s="460"/>
      <c r="M54" s="613"/>
    </row>
    <row r="55" spans="1:13" x14ac:dyDescent="0.2">
      <c r="A55" s="126" t="s">
        <v>155</v>
      </c>
      <c r="B55" s="779">
        <v>0.28999999999999998</v>
      </c>
      <c r="C55" s="527"/>
      <c r="D55" s="779">
        <v>49.314</v>
      </c>
      <c r="E55" s="527"/>
      <c r="F55" s="779">
        <v>7.0620000000000003</v>
      </c>
      <c r="G55" s="527"/>
      <c r="H55" s="779">
        <v>7.7249999999999996</v>
      </c>
      <c r="I55" s="527" t="s">
        <v>217</v>
      </c>
      <c r="J55" s="460"/>
      <c r="K55" s="527"/>
      <c r="L55" s="460"/>
      <c r="M55" s="613"/>
    </row>
    <row r="56" spans="1:13" x14ac:dyDescent="0.2">
      <c r="A56" s="126" t="s">
        <v>156</v>
      </c>
      <c r="B56" s="808" t="s">
        <v>517</v>
      </c>
      <c r="C56" s="527"/>
      <c r="D56" s="808" t="s">
        <v>517</v>
      </c>
      <c r="E56" s="527"/>
      <c r="F56" s="808" t="s">
        <v>517</v>
      </c>
      <c r="G56" s="527"/>
      <c r="H56" s="808" t="s">
        <v>517</v>
      </c>
      <c r="I56" s="527" t="s">
        <v>217</v>
      </c>
      <c r="J56" s="460"/>
      <c r="K56" s="527"/>
      <c r="L56" s="460"/>
      <c r="M56" s="613"/>
    </row>
    <row r="57" spans="1:13" ht="7.5" customHeight="1" x14ac:dyDescent="0.2">
      <c r="A57" s="126"/>
      <c r="B57" s="623"/>
      <c r="C57" s="579"/>
      <c r="D57" s="623"/>
      <c r="F57" s="623"/>
      <c r="H57" s="623"/>
      <c r="I57" s="579"/>
      <c r="J57" s="460"/>
      <c r="K57" s="527"/>
      <c r="L57" s="460"/>
      <c r="M57" s="613"/>
    </row>
    <row r="58" spans="1:13" x14ac:dyDescent="0.2">
      <c r="A58" s="104"/>
      <c r="B58" s="586"/>
      <c r="C58" s="580"/>
      <c r="D58" s="586"/>
      <c r="E58" s="576"/>
      <c r="F58" s="586"/>
      <c r="G58" s="303" t="s">
        <v>157</v>
      </c>
      <c r="H58" s="586"/>
      <c r="I58" s="560"/>
      <c r="J58" s="251"/>
      <c r="K58" s="560"/>
      <c r="L58" s="104"/>
      <c r="M58" s="613"/>
    </row>
    <row r="59" spans="1:13" x14ac:dyDescent="0.2">
      <c r="A59" s="104"/>
      <c r="B59" s="251"/>
      <c r="C59" s="574"/>
      <c r="D59" s="251"/>
      <c r="E59" s="560"/>
      <c r="F59" s="251"/>
      <c r="G59" s="560"/>
      <c r="H59" s="251"/>
      <c r="I59" s="560"/>
      <c r="J59" s="251"/>
      <c r="K59" s="560"/>
      <c r="L59" s="104"/>
      <c r="M59" s="613"/>
    </row>
    <row r="60" spans="1:13" x14ac:dyDescent="0.2">
      <c r="A60" s="126" t="s">
        <v>158</v>
      </c>
      <c r="B60" s="779">
        <v>3.0590000000000002</v>
      </c>
      <c r="C60" s="587"/>
      <c r="D60" s="779">
        <v>658.21799999999996</v>
      </c>
      <c r="E60" s="527"/>
      <c r="F60" s="779">
        <v>121.88</v>
      </c>
      <c r="G60" s="527"/>
      <c r="H60" s="779">
        <v>133.11600000000001</v>
      </c>
      <c r="I60" s="527" t="s">
        <v>217</v>
      </c>
      <c r="J60" s="265"/>
      <c r="K60" s="560"/>
      <c r="L60" s="96"/>
      <c r="M60" s="613"/>
    </row>
    <row r="61" spans="1:13" x14ac:dyDescent="0.2">
      <c r="A61" s="126" t="s">
        <v>159</v>
      </c>
      <c r="B61" s="808" t="s">
        <v>517</v>
      </c>
      <c r="C61" s="587"/>
      <c r="D61" s="808" t="s">
        <v>517</v>
      </c>
      <c r="E61" s="587"/>
      <c r="F61" s="808" t="s">
        <v>517</v>
      </c>
      <c r="G61" s="587"/>
      <c r="H61" s="808" t="s">
        <v>517</v>
      </c>
      <c r="I61" s="587" t="s">
        <v>217</v>
      </c>
      <c r="J61" s="265"/>
      <c r="K61" s="560"/>
      <c r="L61" s="96"/>
      <c r="M61" s="613"/>
    </row>
    <row r="62" spans="1:13" x14ac:dyDescent="0.2">
      <c r="A62" s="125" t="s">
        <v>437</v>
      </c>
      <c r="B62" s="446" t="s">
        <v>517</v>
      </c>
      <c r="C62" s="529"/>
      <c r="D62" s="784">
        <v>24.559000000000001</v>
      </c>
      <c r="E62" s="529"/>
      <c r="F62" s="784">
        <v>56.313000000000002</v>
      </c>
      <c r="G62" s="529"/>
      <c r="H62" s="784">
        <v>58.302999999999997</v>
      </c>
      <c r="I62" s="527" t="s">
        <v>217</v>
      </c>
      <c r="J62" s="265"/>
      <c r="K62" s="560"/>
      <c r="L62" s="96"/>
      <c r="M62" s="613"/>
    </row>
    <row r="63" spans="1:13" x14ac:dyDescent="0.2">
      <c r="B63" s="96"/>
      <c r="C63" s="560"/>
      <c r="D63" s="96"/>
      <c r="E63" s="560"/>
      <c r="I63" s="560"/>
      <c r="J63" s="96"/>
      <c r="K63" s="560"/>
      <c r="L63" s="96"/>
      <c r="M63" s="613"/>
    </row>
    <row r="64" spans="1:13" x14ac:dyDescent="0.2">
      <c r="B64" s="96"/>
      <c r="C64" s="560"/>
      <c r="D64" s="96"/>
      <c r="E64" s="560"/>
      <c r="J64" s="96"/>
      <c r="K64" s="560"/>
      <c r="L64" s="96"/>
      <c r="M64" s="613"/>
    </row>
    <row r="65" spans="1:16" x14ac:dyDescent="0.2">
      <c r="B65" s="96"/>
      <c r="C65" s="560"/>
      <c r="D65" s="96"/>
      <c r="E65" s="560"/>
      <c r="J65" s="96"/>
      <c r="K65" s="560"/>
      <c r="L65" s="96"/>
      <c r="M65" s="613"/>
    </row>
    <row r="66" spans="1:16" x14ac:dyDescent="0.2">
      <c r="B66" s="96"/>
      <c r="C66" s="560"/>
      <c r="D66" s="96"/>
      <c r="E66" s="560"/>
      <c r="J66" s="96"/>
      <c r="K66" s="560"/>
      <c r="L66" s="96"/>
      <c r="M66" s="613"/>
    </row>
    <row r="67" spans="1:16" x14ac:dyDescent="0.2">
      <c r="B67" s="96"/>
      <c r="C67" s="560"/>
      <c r="D67" s="96"/>
      <c r="E67" s="560"/>
      <c r="J67" s="96"/>
      <c r="K67" s="560"/>
      <c r="L67" s="96"/>
      <c r="M67" s="613"/>
    </row>
    <row r="68" spans="1:16" s="256" customFormat="1" x14ac:dyDescent="0.2">
      <c r="A68" s="272" t="s">
        <v>234</v>
      </c>
      <c r="B68" s="273"/>
      <c r="C68" s="575"/>
      <c r="D68" s="273"/>
      <c r="E68" s="575"/>
      <c r="F68" s="273"/>
      <c r="G68" s="575"/>
      <c r="H68" s="274"/>
      <c r="I68" s="575"/>
      <c r="J68" s="275"/>
      <c r="K68" s="575"/>
      <c r="L68" s="275"/>
      <c r="M68" s="616"/>
      <c r="O68" s="273"/>
    </row>
    <row r="69" spans="1:16" x14ac:dyDescent="0.2">
      <c r="A69" s="158"/>
      <c r="B69" s="96"/>
      <c r="C69" s="560"/>
      <c r="D69" s="96"/>
      <c r="E69" s="560"/>
      <c r="F69" s="96"/>
      <c r="G69" s="560"/>
      <c r="H69" s="96"/>
      <c r="I69" s="560"/>
      <c r="J69" s="96"/>
      <c r="K69" s="560"/>
      <c r="L69" s="96"/>
      <c r="M69" s="613"/>
      <c r="N69" s="96"/>
      <c r="O69" s="96"/>
    </row>
    <row r="70" spans="1:16" x14ac:dyDescent="0.2">
      <c r="A70" s="162"/>
      <c r="B70" s="125"/>
      <c r="C70" s="576"/>
      <c r="D70" s="125"/>
      <c r="E70" s="576"/>
      <c r="F70" s="125"/>
      <c r="G70" s="576"/>
      <c r="H70" s="125"/>
      <c r="I70" s="576"/>
      <c r="J70" s="125"/>
      <c r="K70" s="576"/>
      <c r="L70" s="125"/>
      <c r="M70" s="617"/>
      <c r="N70" s="125"/>
      <c r="O70" s="96"/>
      <c r="P70" s="81"/>
    </row>
    <row r="71" spans="1:16" x14ac:dyDescent="0.2">
      <c r="A71" s="158"/>
      <c r="B71" s="265" t="s">
        <v>180</v>
      </c>
      <c r="C71" s="560"/>
      <c r="D71" s="265" t="s">
        <v>332</v>
      </c>
      <c r="E71" s="560"/>
      <c r="F71" s="265" t="s">
        <v>340</v>
      </c>
      <c r="G71" s="560"/>
      <c r="H71" s="265" t="s">
        <v>341</v>
      </c>
      <c r="I71" s="560"/>
      <c r="J71" s="265" t="s">
        <v>341</v>
      </c>
      <c r="K71" s="560"/>
      <c r="L71" s="265" t="s">
        <v>341</v>
      </c>
      <c r="M71" s="613"/>
      <c r="N71" s="265" t="s">
        <v>141</v>
      </c>
      <c r="O71" s="265"/>
      <c r="P71" s="81"/>
    </row>
    <row r="72" spans="1:16" x14ac:dyDescent="0.2">
      <c r="B72" s="249" t="s">
        <v>15</v>
      </c>
      <c r="D72" s="250" t="s">
        <v>170</v>
      </c>
      <c r="F72" s="250" t="s">
        <v>171</v>
      </c>
      <c r="H72" s="250" t="s">
        <v>172</v>
      </c>
      <c r="J72" s="250" t="s">
        <v>173</v>
      </c>
      <c r="L72" s="250" t="s">
        <v>171</v>
      </c>
      <c r="N72" s="250" t="s">
        <v>186</v>
      </c>
      <c r="O72" s="265"/>
      <c r="P72" s="81"/>
    </row>
    <row r="73" spans="1:16" x14ac:dyDescent="0.2">
      <c r="B73" s="268" t="s">
        <v>182</v>
      </c>
      <c r="D73" s="250"/>
      <c r="F73" s="250" t="s">
        <v>482</v>
      </c>
      <c r="H73" s="250"/>
      <c r="J73" s="250"/>
      <c r="L73" s="250" t="s">
        <v>482</v>
      </c>
      <c r="N73" s="250" t="s">
        <v>15</v>
      </c>
      <c r="O73" s="265"/>
      <c r="P73" s="81"/>
    </row>
    <row r="74" spans="1:16" x14ac:dyDescent="0.2">
      <c r="A74" s="162"/>
      <c r="B74" s="269" t="s">
        <v>174</v>
      </c>
      <c r="C74" s="576"/>
      <c r="D74" s="266"/>
      <c r="E74" s="576"/>
      <c r="F74" s="266" t="s">
        <v>483</v>
      </c>
      <c r="G74" s="576"/>
      <c r="H74" s="266"/>
      <c r="I74" s="576"/>
      <c r="J74" s="266"/>
      <c r="K74" s="576"/>
      <c r="L74" s="266" t="s">
        <v>483</v>
      </c>
      <c r="M74" s="617"/>
      <c r="N74" s="266"/>
      <c r="O74" s="265"/>
      <c r="P74" s="81"/>
    </row>
    <row r="75" spans="1:16" x14ac:dyDescent="0.2">
      <c r="A75" s="126" t="s">
        <v>183</v>
      </c>
      <c r="B75" s="781">
        <v>6039</v>
      </c>
      <c r="D75" s="781">
        <v>356</v>
      </c>
      <c r="F75" s="781">
        <v>1928</v>
      </c>
      <c r="H75" s="781">
        <v>1749</v>
      </c>
      <c r="J75" s="781">
        <v>382</v>
      </c>
      <c r="L75" s="781">
        <v>1170</v>
      </c>
      <c r="M75" s="566"/>
      <c r="N75" s="781">
        <v>454</v>
      </c>
      <c r="O75" s="566" t="s">
        <v>217</v>
      </c>
      <c r="P75" s="81"/>
    </row>
    <row r="76" spans="1:16" ht="7.5" customHeight="1" x14ac:dyDescent="0.2">
      <c r="A76" s="156"/>
      <c r="B76" s="161"/>
      <c r="D76" s="161"/>
      <c r="F76" s="161"/>
      <c r="H76" s="161"/>
      <c r="J76" s="161"/>
      <c r="L76" s="161"/>
      <c r="M76" s="566"/>
      <c r="N76" s="161"/>
      <c r="O76" s="566"/>
      <c r="P76" s="81"/>
    </row>
    <row r="77" spans="1:16" x14ac:dyDescent="0.2">
      <c r="A77" s="104"/>
      <c r="B77" s="253"/>
      <c r="C77" s="580"/>
      <c r="D77" s="253"/>
      <c r="E77" s="576"/>
      <c r="F77" s="253"/>
      <c r="G77" s="303" t="s">
        <v>236</v>
      </c>
      <c r="H77" s="253"/>
      <c r="I77" s="580"/>
      <c r="J77" s="253"/>
      <c r="K77" s="576"/>
      <c r="L77" s="253"/>
      <c r="M77" s="303"/>
      <c r="N77" s="253"/>
      <c r="O77" s="560"/>
      <c r="P77" s="81"/>
    </row>
    <row r="78" spans="1:16" x14ac:dyDescent="0.2">
      <c r="A78" s="104"/>
      <c r="B78" s="251"/>
      <c r="C78" s="574"/>
      <c r="D78" s="251"/>
      <c r="E78" s="560"/>
      <c r="F78" s="251"/>
      <c r="G78" s="560"/>
      <c r="H78" s="251"/>
      <c r="I78" s="574"/>
      <c r="J78" s="251"/>
      <c r="K78" s="560"/>
      <c r="L78" s="251"/>
      <c r="M78" s="560"/>
      <c r="N78" s="251"/>
      <c r="O78" s="560"/>
      <c r="P78" s="81"/>
    </row>
    <row r="79" spans="1:16" x14ac:dyDescent="0.2">
      <c r="A79" s="126" t="s">
        <v>152</v>
      </c>
      <c r="B79" s="779">
        <v>1060.19</v>
      </c>
      <c r="C79" s="527"/>
      <c r="D79" s="779">
        <v>232.24</v>
      </c>
      <c r="E79" s="527"/>
      <c r="F79" s="779">
        <v>119.836</v>
      </c>
      <c r="G79" s="527"/>
      <c r="H79" s="779">
        <v>387.63499999999999</v>
      </c>
      <c r="I79" s="527"/>
      <c r="J79" s="779">
        <v>142.67699999999999</v>
      </c>
      <c r="K79" s="527"/>
      <c r="L79" s="779">
        <v>177.80199999999999</v>
      </c>
      <c r="M79" s="527"/>
      <c r="N79" s="808" t="s">
        <v>517</v>
      </c>
      <c r="O79" s="527" t="s">
        <v>217</v>
      </c>
      <c r="P79" s="81"/>
    </row>
    <row r="80" spans="1:16" x14ac:dyDescent="0.2">
      <c r="A80" s="126" t="s">
        <v>153</v>
      </c>
      <c r="B80" s="779">
        <v>240.756</v>
      </c>
      <c r="C80" s="527"/>
      <c r="D80" s="779">
        <v>54.113</v>
      </c>
      <c r="E80" s="527"/>
      <c r="F80" s="779">
        <v>14.148999999999999</v>
      </c>
      <c r="G80" s="527"/>
      <c r="H80" s="779">
        <v>94.813999999999993</v>
      </c>
      <c r="I80" s="527"/>
      <c r="J80" s="779">
        <v>48.543999999999997</v>
      </c>
      <c r="K80" s="527"/>
      <c r="L80" s="779">
        <v>29.135999999999999</v>
      </c>
      <c r="M80" s="527"/>
      <c r="N80" s="808" t="s">
        <v>517</v>
      </c>
      <c r="O80" s="527" t="s">
        <v>217</v>
      </c>
      <c r="P80" s="81"/>
    </row>
    <row r="81" spans="1:16" x14ac:dyDescent="0.2">
      <c r="A81" s="126" t="s">
        <v>154</v>
      </c>
      <c r="B81" s="779">
        <v>2.0939999999999999</v>
      </c>
      <c r="C81" s="527"/>
      <c r="D81" s="779">
        <v>0.83499999999999996</v>
      </c>
      <c r="E81" s="527"/>
      <c r="F81" s="779">
        <v>0.107</v>
      </c>
      <c r="G81" s="527"/>
      <c r="H81" s="779">
        <v>0.42599999999999999</v>
      </c>
      <c r="I81" s="527"/>
      <c r="J81" s="779">
        <v>9.9000000000000005E-2</v>
      </c>
      <c r="K81" s="527"/>
      <c r="L81" s="779">
        <v>0.627</v>
      </c>
      <c r="M81" s="527"/>
      <c r="N81" s="808" t="s">
        <v>517</v>
      </c>
      <c r="O81" s="527" t="s">
        <v>217</v>
      </c>
      <c r="P81" s="81"/>
    </row>
    <row r="82" spans="1:16" x14ac:dyDescent="0.2">
      <c r="A82" s="126" t="s">
        <v>155</v>
      </c>
      <c r="B82" s="779">
        <v>426.30099999999999</v>
      </c>
      <c r="C82" s="527"/>
      <c r="D82" s="779">
        <v>37.537999999999997</v>
      </c>
      <c r="E82" s="527"/>
      <c r="F82" s="779">
        <v>137.75</v>
      </c>
      <c r="G82" s="527"/>
      <c r="H82" s="779">
        <v>144.33699999999999</v>
      </c>
      <c r="I82" s="527"/>
      <c r="J82" s="779">
        <v>2.8940000000000001</v>
      </c>
      <c r="K82" s="527"/>
      <c r="L82" s="779">
        <v>103.773</v>
      </c>
      <c r="M82" s="527"/>
      <c r="N82" s="779">
        <v>8.9999999999999993E-3</v>
      </c>
      <c r="O82" s="527" t="s">
        <v>217</v>
      </c>
      <c r="P82" s="81"/>
    </row>
    <row r="83" spans="1:16" x14ac:dyDescent="0.2">
      <c r="A83" s="126" t="s">
        <v>156</v>
      </c>
      <c r="B83" s="779">
        <v>9.2279999999999998</v>
      </c>
      <c r="C83" s="527"/>
      <c r="D83" s="808" t="s">
        <v>517</v>
      </c>
      <c r="E83" s="527"/>
      <c r="F83" s="808" t="s">
        <v>517</v>
      </c>
      <c r="G83" s="527"/>
      <c r="H83" s="779">
        <v>8.83</v>
      </c>
      <c r="I83" s="527"/>
      <c r="J83" s="779">
        <v>0.39400000000000002</v>
      </c>
      <c r="K83" s="527"/>
      <c r="L83" s="779">
        <v>4.0000000000000001E-3</v>
      </c>
      <c r="M83" s="527"/>
      <c r="N83" s="808" t="s">
        <v>517</v>
      </c>
      <c r="O83" s="527" t="s">
        <v>217</v>
      </c>
      <c r="P83" s="81"/>
    </row>
    <row r="84" spans="1:16" ht="7.5" customHeight="1" x14ac:dyDescent="0.2">
      <c r="A84" s="126"/>
      <c r="B84" s="623"/>
      <c r="C84" s="579"/>
      <c r="D84" s="623"/>
      <c r="F84" s="623"/>
      <c r="H84" s="623"/>
      <c r="I84" s="579"/>
      <c r="J84" s="623"/>
      <c r="L84" s="623"/>
      <c r="M84" s="566"/>
      <c r="N84" s="623"/>
      <c r="O84" s="579"/>
      <c r="P84" s="81"/>
    </row>
    <row r="85" spans="1:16" x14ac:dyDescent="0.2">
      <c r="A85" s="104"/>
      <c r="B85" s="586"/>
      <c r="C85" s="580"/>
      <c r="D85" s="586"/>
      <c r="E85" s="576"/>
      <c r="F85" s="586"/>
      <c r="G85" s="303" t="s">
        <v>157</v>
      </c>
      <c r="H85" s="586"/>
      <c r="I85" s="580"/>
      <c r="J85" s="586"/>
      <c r="K85" s="576"/>
      <c r="L85" s="586"/>
      <c r="M85" s="303"/>
      <c r="N85" s="586"/>
      <c r="O85" s="560"/>
      <c r="P85" s="81"/>
    </row>
    <row r="86" spans="1:16" x14ac:dyDescent="0.2">
      <c r="A86" s="104"/>
      <c r="B86" s="251"/>
      <c r="C86" s="574"/>
      <c r="D86" s="251"/>
      <c r="E86" s="560"/>
      <c r="F86" s="251"/>
      <c r="G86" s="560"/>
      <c r="H86" s="251"/>
      <c r="I86" s="574"/>
      <c r="J86" s="251"/>
      <c r="K86" s="560"/>
      <c r="L86" s="251"/>
      <c r="M86" s="560"/>
      <c r="N86" s="251"/>
      <c r="O86" s="560"/>
      <c r="P86" s="81"/>
    </row>
    <row r="87" spans="1:16" x14ac:dyDescent="0.2">
      <c r="A87" s="126" t="s">
        <v>158</v>
      </c>
      <c r="B87" s="779">
        <v>6522.6319999999996</v>
      </c>
      <c r="C87" s="587"/>
      <c r="D87" s="779">
        <v>555.60400000000004</v>
      </c>
      <c r="E87" s="527"/>
      <c r="F87" s="779">
        <v>2204</v>
      </c>
      <c r="G87" s="527"/>
      <c r="H87" s="779">
        <v>2116.3620000000001</v>
      </c>
      <c r="I87" s="587"/>
      <c r="J87" s="779">
        <v>27.721</v>
      </c>
      <c r="K87" s="527"/>
      <c r="L87" s="808" t="s">
        <v>517</v>
      </c>
      <c r="M87" s="527"/>
      <c r="N87" s="779">
        <v>0.3</v>
      </c>
      <c r="O87" s="527" t="s">
        <v>217</v>
      </c>
      <c r="P87" s="81"/>
    </row>
    <row r="88" spans="1:16" x14ac:dyDescent="0.2">
      <c r="A88" s="126" t="s">
        <v>159</v>
      </c>
      <c r="B88" s="779">
        <v>479.714</v>
      </c>
      <c r="C88" s="587"/>
      <c r="D88" s="808" t="s">
        <v>517</v>
      </c>
      <c r="E88" s="587"/>
      <c r="F88" s="808" t="s">
        <v>517</v>
      </c>
      <c r="G88" s="587"/>
      <c r="H88" s="779">
        <v>467.46100000000001</v>
      </c>
      <c r="I88" s="587"/>
      <c r="J88" s="779">
        <v>12.253</v>
      </c>
      <c r="K88" s="587"/>
      <c r="L88" s="779">
        <v>3.7999999999999999E-2</v>
      </c>
      <c r="M88" s="587"/>
      <c r="N88" s="808" t="s">
        <v>517</v>
      </c>
      <c r="O88" s="587" t="s">
        <v>217</v>
      </c>
      <c r="P88" s="81"/>
    </row>
    <row r="89" spans="1:16" x14ac:dyDescent="0.2">
      <c r="A89" s="125" t="s">
        <v>437</v>
      </c>
      <c r="B89" s="784">
        <v>1593.7460000000001</v>
      </c>
      <c r="C89" s="529"/>
      <c r="D89" s="784">
        <v>169.715</v>
      </c>
      <c r="E89" s="529"/>
      <c r="F89" s="784">
        <v>64.335999999999999</v>
      </c>
      <c r="G89" s="529"/>
      <c r="H89" s="784">
        <v>0.123</v>
      </c>
      <c r="I89" s="529"/>
      <c r="J89" s="446" t="s">
        <v>517</v>
      </c>
      <c r="K89" s="529"/>
      <c r="L89" s="784">
        <v>370</v>
      </c>
      <c r="M89" s="529"/>
      <c r="N89" s="784">
        <v>1359.5340000000001</v>
      </c>
      <c r="O89" s="527" t="s">
        <v>217</v>
      </c>
      <c r="P89" s="81"/>
    </row>
    <row r="90" spans="1:16" x14ac:dyDescent="0.2">
      <c r="A90" s="81"/>
      <c r="B90" s="81"/>
      <c r="C90" s="521"/>
      <c r="D90" s="81"/>
      <c r="E90" s="560"/>
      <c r="F90" s="96"/>
      <c r="G90" s="560"/>
      <c r="H90" s="96"/>
      <c r="I90" s="560"/>
      <c r="J90" s="96"/>
      <c r="K90" s="560"/>
      <c r="L90" s="96"/>
      <c r="M90" s="613"/>
      <c r="N90" s="96"/>
      <c r="O90" s="96"/>
      <c r="P90" s="81"/>
    </row>
    <row r="91" spans="1:16" x14ac:dyDescent="0.2">
      <c r="A91" s="162"/>
      <c r="B91" s="125"/>
      <c r="C91" s="576"/>
      <c r="D91" s="125"/>
      <c r="E91" s="576"/>
      <c r="F91" s="125"/>
      <c r="G91" s="576"/>
      <c r="H91" s="125"/>
      <c r="I91" s="576"/>
      <c r="J91" s="125"/>
      <c r="K91" s="576"/>
      <c r="L91" s="125"/>
      <c r="M91" s="613"/>
      <c r="N91"/>
      <c r="O91" s="96"/>
      <c r="P91" s="81"/>
    </row>
    <row r="92" spans="1:16" x14ac:dyDescent="0.2">
      <c r="A92" s="158"/>
      <c r="B92" s="265" t="s">
        <v>180</v>
      </c>
      <c r="C92" s="560"/>
      <c r="D92" s="250" t="s">
        <v>391</v>
      </c>
      <c r="F92" s="250" t="s">
        <v>392</v>
      </c>
      <c r="H92" s="250" t="s">
        <v>389</v>
      </c>
      <c r="J92" s="250" t="s">
        <v>393</v>
      </c>
      <c r="L92" s="265" t="s">
        <v>141</v>
      </c>
      <c r="M92" s="613"/>
      <c r="N92"/>
      <c r="O92" s="96"/>
      <c r="P92" s="81"/>
    </row>
    <row r="93" spans="1:16" x14ac:dyDescent="0.2">
      <c r="B93" s="249" t="s">
        <v>12</v>
      </c>
      <c r="D93" s="250" t="s">
        <v>394</v>
      </c>
      <c r="F93" s="250" t="s">
        <v>395</v>
      </c>
      <c r="H93" s="250" t="s">
        <v>396</v>
      </c>
      <c r="J93" s="250" t="s">
        <v>396</v>
      </c>
      <c r="L93" s="250" t="s">
        <v>400</v>
      </c>
      <c r="M93" s="613"/>
      <c r="N93"/>
      <c r="O93" s="96"/>
      <c r="P93" s="81"/>
    </row>
    <row r="94" spans="1:16" x14ac:dyDescent="0.2">
      <c r="B94" s="268" t="s">
        <v>182</v>
      </c>
      <c r="D94" s="250" t="s">
        <v>398</v>
      </c>
      <c r="F94" s="250" t="s">
        <v>399</v>
      </c>
      <c r="H94" s="250"/>
      <c r="J94" s="250"/>
      <c r="L94" s="250"/>
      <c r="M94" s="613"/>
      <c r="N94"/>
      <c r="O94" s="96"/>
      <c r="P94" s="81"/>
    </row>
    <row r="95" spans="1:16" x14ac:dyDescent="0.2">
      <c r="A95" s="162"/>
      <c r="B95" s="269" t="s">
        <v>390</v>
      </c>
      <c r="C95" s="576"/>
      <c r="D95" s="266"/>
      <c r="E95" s="576"/>
      <c r="F95" s="266"/>
      <c r="G95" s="576"/>
      <c r="H95" s="266"/>
      <c r="I95" s="576"/>
      <c r="J95" s="266"/>
      <c r="K95" s="576"/>
      <c r="L95" s="266"/>
      <c r="M95" s="613"/>
      <c r="N95"/>
      <c r="O95" s="96"/>
      <c r="P95" s="81"/>
    </row>
    <row r="96" spans="1:16" x14ac:dyDescent="0.2">
      <c r="A96" s="126" t="s">
        <v>183</v>
      </c>
      <c r="B96" s="781">
        <v>4702</v>
      </c>
      <c r="D96" s="781">
        <v>917</v>
      </c>
      <c r="F96" s="781">
        <v>150</v>
      </c>
      <c r="H96" s="781">
        <v>1458</v>
      </c>
      <c r="J96" s="781">
        <v>2071</v>
      </c>
      <c r="L96" s="781">
        <v>106</v>
      </c>
      <c r="M96" s="566" t="s">
        <v>217</v>
      </c>
      <c r="N96"/>
      <c r="O96" s="96"/>
      <c r="P96" s="81"/>
    </row>
    <row r="97" spans="1:16" ht="7.5" customHeight="1" x14ac:dyDescent="0.2">
      <c r="A97" s="156"/>
      <c r="B97" s="161"/>
      <c r="D97" s="161"/>
      <c r="F97" s="161"/>
      <c r="H97" s="161"/>
      <c r="J97" s="161"/>
      <c r="L97" s="161"/>
      <c r="M97" s="566"/>
      <c r="N97"/>
      <c r="O97" s="96"/>
      <c r="P97" s="81"/>
    </row>
    <row r="98" spans="1:16" x14ac:dyDescent="0.2">
      <c r="A98" s="104"/>
      <c r="B98" s="253"/>
      <c r="C98" s="580"/>
      <c r="D98" s="253"/>
      <c r="E98" s="576"/>
      <c r="F98" s="253"/>
      <c r="G98" s="303" t="s">
        <v>236</v>
      </c>
      <c r="H98" s="253"/>
      <c r="I98" s="580"/>
      <c r="J98" s="253"/>
      <c r="K98" s="576"/>
      <c r="L98" s="253"/>
      <c r="M98" s="247"/>
      <c r="N98"/>
      <c r="O98" s="96"/>
      <c r="P98" s="81"/>
    </row>
    <row r="99" spans="1:16" x14ac:dyDescent="0.2">
      <c r="A99" s="104"/>
      <c r="B99" s="251"/>
      <c r="C99" s="574"/>
      <c r="D99" s="251"/>
      <c r="E99" s="560"/>
      <c r="F99" s="251"/>
      <c r="G99" s="560"/>
      <c r="H99" s="251"/>
      <c r="I99" s="574"/>
      <c r="J99" s="251"/>
      <c r="K99" s="560"/>
      <c r="L99" s="251"/>
      <c r="M99" s="560"/>
      <c r="N99"/>
      <c r="O99" s="96"/>
      <c r="P99" s="81"/>
    </row>
    <row r="100" spans="1:16" x14ac:dyDescent="0.2">
      <c r="A100" s="126" t="s">
        <v>152</v>
      </c>
      <c r="B100" s="779">
        <v>899.505</v>
      </c>
      <c r="C100" s="527"/>
      <c r="D100" s="779">
        <v>298.10899999999998</v>
      </c>
      <c r="E100" s="527"/>
      <c r="F100" s="779">
        <v>52.728999999999999</v>
      </c>
      <c r="G100" s="527"/>
      <c r="H100" s="779">
        <v>172.71299999999999</v>
      </c>
      <c r="I100" s="527"/>
      <c r="J100" s="779">
        <v>359.56700000000001</v>
      </c>
      <c r="K100" s="527"/>
      <c r="L100" s="779">
        <v>16.387</v>
      </c>
      <c r="M100" s="527" t="s">
        <v>217</v>
      </c>
      <c r="N100"/>
      <c r="O100" s="96"/>
      <c r="P100" s="81"/>
    </row>
    <row r="101" spans="1:16" x14ac:dyDescent="0.2">
      <c r="A101" s="126" t="s">
        <v>153</v>
      </c>
      <c r="B101" s="779">
        <v>209.28200000000001</v>
      </c>
      <c r="C101" s="527"/>
      <c r="D101" s="779">
        <v>49.094000000000001</v>
      </c>
      <c r="E101" s="527"/>
      <c r="F101" s="779">
        <v>20.754000000000001</v>
      </c>
      <c r="G101" s="527"/>
      <c r="H101" s="779">
        <v>30.353000000000002</v>
      </c>
      <c r="I101" s="527"/>
      <c r="J101" s="779">
        <v>105.363</v>
      </c>
      <c r="K101" s="527"/>
      <c r="L101" s="779">
        <v>3.718</v>
      </c>
      <c r="M101" s="527" t="s">
        <v>217</v>
      </c>
      <c r="N101"/>
      <c r="O101" s="96"/>
      <c r="P101" s="81"/>
    </row>
    <row r="102" spans="1:16" x14ac:dyDescent="0.2">
      <c r="A102" s="126" t="s">
        <v>154</v>
      </c>
      <c r="B102" s="779">
        <v>0.9</v>
      </c>
      <c r="C102" s="527"/>
      <c r="D102" s="779">
        <v>0.4</v>
      </c>
      <c r="E102" s="527"/>
      <c r="F102" s="779">
        <v>0.115</v>
      </c>
      <c r="G102" s="527"/>
      <c r="H102" s="779">
        <v>3.1E-2</v>
      </c>
      <c r="I102" s="527"/>
      <c r="J102" s="779">
        <v>0.35399999999999998</v>
      </c>
      <c r="K102" s="527"/>
      <c r="L102" s="808" t="s">
        <v>517</v>
      </c>
      <c r="M102" s="527" t="s">
        <v>217</v>
      </c>
      <c r="N102"/>
      <c r="O102" s="96"/>
      <c r="P102" s="81"/>
    </row>
    <row r="103" spans="1:16" x14ac:dyDescent="0.2">
      <c r="A103" s="126" t="s">
        <v>155</v>
      </c>
      <c r="B103" s="779">
        <v>325.43599999999998</v>
      </c>
      <c r="C103" s="527"/>
      <c r="D103" s="779">
        <v>63.951999999999998</v>
      </c>
      <c r="E103" s="527"/>
      <c r="F103" s="779">
        <v>7.1379999999999999</v>
      </c>
      <c r="G103" s="527"/>
      <c r="H103" s="779">
        <v>108.714</v>
      </c>
      <c r="I103" s="527"/>
      <c r="J103" s="779">
        <v>139.92500000000001</v>
      </c>
      <c r="K103" s="527"/>
      <c r="L103" s="779">
        <v>5.7069999999999999</v>
      </c>
      <c r="M103" s="527" t="s">
        <v>217</v>
      </c>
      <c r="N103"/>
      <c r="O103" s="96"/>
      <c r="P103" s="81"/>
    </row>
    <row r="104" spans="1:16" x14ac:dyDescent="0.2">
      <c r="A104" s="126" t="s">
        <v>156</v>
      </c>
      <c r="B104" s="779">
        <v>4.0140000000000002</v>
      </c>
      <c r="C104" s="527"/>
      <c r="D104" s="808" t="s">
        <v>517</v>
      </c>
      <c r="E104" s="527"/>
      <c r="F104" s="808" t="s">
        <v>517</v>
      </c>
      <c r="G104" s="527"/>
      <c r="H104" s="808" t="s">
        <v>517</v>
      </c>
      <c r="I104" s="527"/>
      <c r="J104" s="779">
        <v>4.0140000000000002</v>
      </c>
      <c r="K104" s="527"/>
      <c r="L104" s="808" t="s">
        <v>517</v>
      </c>
      <c r="M104" s="527" t="s">
        <v>217</v>
      </c>
      <c r="N104"/>
      <c r="O104" s="96"/>
      <c r="P104" s="81"/>
    </row>
    <row r="105" spans="1:16" ht="7.5" customHeight="1" x14ac:dyDescent="0.2">
      <c r="A105" s="126"/>
      <c r="B105" s="623"/>
      <c r="C105" s="579"/>
      <c r="D105" s="623"/>
      <c r="F105" s="623"/>
      <c r="H105" s="623"/>
      <c r="I105" s="579"/>
      <c r="J105" s="623"/>
      <c r="L105" s="623"/>
      <c r="M105" s="566"/>
      <c r="N105"/>
      <c r="O105" s="96"/>
      <c r="P105" s="81"/>
    </row>
    <row r="106" spans="1:16" x14ac:dyDescent="0.2">
      <c r="A106" s="104"/>
      <c r="B106" s="586"/>
      <c r="C106" s="580"/>
      <c r="D106" s="586"/>
      <c r="E106" s="576"/>
      <c r="F106" s="586"/>
      <c r="G106" s="303" t="s">
        <v>157</v>
      </c>
      <c r="H106" s="586"/>
      <c r="I106" s="580"/>
      <c r="J106" s="586"/>
      <c r="K106" s="576"/>
      <c r="L106" s="586"/>
      <c r="M106" s="247"/>
      <c r="N106"/>
      <c r="O106" s="96"/>
      <c r="P106" s="81"/>
    </row>
    <row r="107" spans="1:16" x14ac:dyDescent="0.2">
      <c r="A107" s="104"/>
      <c r="B107" s="251"/>
      <c r="C107" s="574"/>
      <c r="D107" s="251"/>
      <c r="E107" s="560"/>
      <c r="F107" s="251"/>
      <c r="G107" s="560"/>
      <c r="H107" s="251"/>
      <c r="I107" s="574"/>
      <c r="J107" s="251"/>
      <c r="K107" s="560"/>
      <c r="L107" s="251"/>
      <c r="M107" s="560"/>
      <c r="N107"/>
      <c r="O107" s="96"/>
      <c r="P107" s="81"/>
    </row>
    <row r="108" spans="1:16" x14ac:dyDescent="0.2">
      <c r="A108" s="126" t="s">
        <v>158</v>
      </c>
      <c r="B108" s="779">
        <v>4057.9380000000001</v>
      </c>
      <c r="C108" s="587"/>
      <c r="D108" s="779">
        <v>938.54399999999998</v>
      </c>
      <c r="E108" s="527"/>
      <c r="F108" s="779">
        <v>96.138000000000005</v>
      </c>
      <c r="G108" s="527"/>
      <c r="H108" s="779">
        <v>1406.9770000000001</v>
      </c>
      <c r="I108" s="587"/>
      <c r="J108" s="779">
        <v>1541.1559999999999</v>
      </c>
      <c r="K108" s="527"/>
      <c r="L108" s="779">
        <v>75.123000000000005</v>
      </c>
      <c r="M108" s="527" t="s">
        <v>217</v>
      </c>
      <c r="N108"/>
      <c r="O108" s="96"/>
      <c r="P108" s="81"/>
    </row>
    <row r="109" spans="1:16" x14ac:dyDescent="0.2">
      <c r="A109" s="126" t="s">
        <v>159</v>
      </c>
      <c r="B109" s="779">
        <v>130.10900000000001</v>
      </c>
      <c r="C109" s="587"/>
      <c r="D109" s="808" t="s">
        <v>517</v>
      </c>
      <c r="E109" s="587"/>
      <c r="F109" s="808" t="s">
        <v>517</v>
      </c>
      <c r="G109" s="587"/>
      <c r="H109" s="808" t="s">
        <v>517</v>
      </c>
      <c r="I109" s="587"/>
      <c r="J109" s="779">
        <v>130.10900000000001</v>
      </c>
      <c r="K109" s="587"/>
      <c r="L109" s="808" t="s">
        <v>517</v>
      </c>
      <c r="M109" s="587" t="s">
        <v>217</v>
      </c>
      <c r="N109" s="250"/>
      <c r="O109" s="96"/>
      <c r="P109" s="81"/>
    </row>
    <row r="110" spans="1:16" x14ac:dyDescent="0.2">
      <c r="A110" s="125" t="s">
        <v>437</v>
      </c>
      <c r="B110" s="784">
        <v>46.567</v>
      </c>
      <c r="C110" s="529"/>
      <c r="D110" s="784">
        <v>19.536999999999999</v>
      </c>
      <c r="E110" s="529"/>
      <c r="F110" s="784">
        <v>24.829000000000001</v>
      </c>
      <c r="G110" s="529"/>
      <c r="H110" s="784">
        <v>2.1999999999999999E-2</v>
      </c>
      <c r="I110" s="529"/>
      <c r="J110" s="784">
        <v>8.9999999999999993E-3</v>
      </c>
      <c r="K110" s="529"/>
      <c r="L110" s="784">
        <v>2.17</v>
      </c>
      <c r="M110" s="527" t="s">
        <v>217</v>
      </c>
      <c r="N110"/>
      <c r="O110" s="96"/>
      <c r="P110" s="81"/>
    </row>
    <row r="111" spans="1:16" x14ac:dyDescent="0.2">
      <c r="A111" s="96"/>
      <c r="B111" s="265"/>
      <c r="C111" s="560"/>
      <c r="D111" s="265"/>
      <c r="E111" s="560"/>
      <c r="F111" s="265"/>
      <c r="G111" s="560"/>
      <c r="H111" s="265"/>
      <c r="I111" s="560"/>
      <c r="J111" s="265"/>
      <c r="K111" s="560"/>
      <c r="L111" s="265"/>
      <c r="M111" s="613"/>
      <c r="N111"/>
      <c r="O111" s="96"/>
      <c r="P111" s="81"/>
    </row>
    <row r="112" spans="1:16" x14ac:dyDescent="0.2">
      <c r="A112" s="130"/>
      <c r="B112" s="130"/>
      <c r="C112" s="581"/>
      <c r="D112" s="130"/>
      <c r="E112" s="581"/>
      <c r="F112" s="130"/>
      <c r="G112" s="581"/>
      <c r="H112" s="130"/>
      <c r="I112" s="581"/>
      <c r="J112" s="130"/>
      <c r="K112" s="581"/>
      <c r="L112" s="130"/>
      <c r="M112" s="621"/>
      <c r="N112" s="130"/>
      <c r="O112" s="96"/>
      <c r="P112" s="81"/>
    </row>
    <row r="113" spans="1:16" x14ac:dyDescent="0.2">
      <c r="A113" s="158"/>
      <c r="B113" s="250" t="s">
        <v>180</v>
      </c>
      <c r="D113" s="250" t="s">
        <v>180</v>
      </c>
      <c r="F113" s="250" t="s">
        <v>180</v>
      </c>
      <c r="H113" s="250" t="s">
        <v>180</v>
      </c>
      <c r="J113" s="250" t="s">
        <v>180</v>
      </c>
      <c r="L113" s="250" t="s">
        <v>180</v>
      </c>
      <c r="N113" s="249" t="s">
        <v>643</v>
      </c>
      <c r="O113" s="566"/>
      <c r="P113" s="81"/>
    </row>
    <row r="114" spans="1:16" x14ac:dyDescent="0.2">
      <c r="B114" s="249" t="s">
        <v>19</v>
      </c>
      <c r="D114" s="249" t="s">
        <v>402</v>
      </c>
      <c r="F114" s="249" t="s">
        <v>4</v>
      </c>
      <c r="H114" s="249" t="s">
        <v>9</v>
      </c>
      <c r="J114" s="249" t="s">
        <v>10</v>
      </c>
      <c r="L114" s="249" t="s">
        <v>175</v>
      </c>
      <c r="N114" s="349" t="s">
        <v>644</v>
      </c>
      <c r="O114" s="566"/>
    </row>
    <row r="115" spans="1:16" x14ac:dyDescent="0.2">
      <c r="A115" s="158"/>
      <c r="B115" s="268" t="s">
        <v>182</v>
      </c>
      <c r="D115" s="249" t="s">
        <v>403</v>
      </c>
      <c r="F115" s="268" t="s">
        <v>182</v>
      </c>
      <c r="H115" s="268" t="s">
        <v>182</v>
      </c>
      <c r="J115" s="268" t="s">
        <v>182</v>
      </c>
      <c r="L115" s="251" t="s">
        <v>176</v>
      </c>
      <c r="N115" s="249"/>
      <c r="O115" s="566"/>
    </row>
    <row r="116" spans="1:16" x14ac:dyDescent="0.2">
      <c r="A116" s="158"/>
      <c r="B116" s="270" t="s">
        <v>401</v>
      </c>
      <c r="D116" s="268" t="s">
        <v>182</v>
      </c>
      <c r="F116" s="270" t="s">
        <v>404</v>
      </c>
      <c r="H116" s="270" t="s">
        <v>406</v>
      </c>
      <c r="J116" s="270" t="s">
        <v>408</v>
      </c>
      <c r="L116" s="268" t="s">
        <v>182</v>
      </c>
      <c r="N116" s="249"/>
      <c r="O116" s="566"/>
    </row>
    <row r="117" spans="1:16" x14ac:dyDescent="0.2">
      <c r="A117" s="158"/>
      <c r="B117" s="268"/>
      <c r="D117" s="270" t="s">
        <v>405</v>
      </c>
      <c r="F117" s="249"/>
      <c r="H117" s="249"/>
      <c r="J117" s="249"/>
      <c r="L117" s="268" t="s">
        <v>177</v>
      </c>
      <c r="N117" s="249"/>
      <c r="O117" s="566"/>
    </row>
    <row r="118" spans="1:16" x14ac:dyDescent="0.2">
      <c r="A118" s="162"/>
      <c r="B118" s="269"/>
      <c r="C118" s="578"/>
      <c r="D118" s="359" t="s">
        <v>407</v>
      </c>
      <c r="E118" s="578"/>
      <c r="F118" s="271"/>
      <c r="G118" s="578"/>
      <c r="H118" s="271"/>
      <c r="I118" s="578"/>
      <c r="J118" s="271"/>
      <c r="K118" s="578"/>
      <c r="L118" s="269" t="s">
        <v>178</v>
      </c>
      <c r="M118" s="619"/>
      <c r="N118" s="271"/>
      <c r="O118" s="566"/>
    </row>
    <row r="119" spans="1:16" x14ac:dyDescent="0.2">
      <c r="A119" s="126" t="s">
        <v>183</v>
      </c>
      <c r="B119" s="781">
        <v>2314</v>
      </c>
      <c r="D119" s="781">
        <v>357</v>
      </c>
      <c r="F119" s="781">
        <v>937</v>
      </c>
      <c r="H119" s="781">
        <v>965</v>
      </c>
      <c r="J119" s="781">
        <v>448</v>
      </c>
      <c r="L119" s="781">
        <v>1290</v>
      </c>
      <c r="M119" s="566"/>
      <c r="N119" s="795">
        <v>54117</v>
      </c>
      <c r="O119" s="566" t="s">
        <v>217</v>
      </c>
      <c r="P119" s="440"/>
    </row>
    <row r="120" spans="1:16" ht="7.5" customHeight="1" x14ac:dyDescent="0.2">
      <c r="A120" s="156"/>
      <c r="B120" s="161"/>
      <c r="D120" s="161"/>
      <c r="F120" s="161"/>
      <c r="H120" s="161"/>
      <c r="J120" s="161"/>
      <c r="L120" s="161"/>
      <c r="M120" s="566"/>
      <c r="N120" s="452"/>
      <c r="O120" s="566"/>
    </row>
    <row r="121" spans="1:16" x14ac:dyDescent="0.2">
      <c r="A121" s="104"/>
      <c r="B121" s="253"/>
      <c r="C121" s="580"/>
      <c r="D121" s="253"/>
      <c r="E121" s="576"/>
      <c r="F121" s="253"/>
      <c r="G121" s="303" t="s">
        <v>236</v>
      </c>
      <c r="H121" s="253"/>
      <c r="I121" s="580"/>
      <c r="J121" s="253"/>
      <c r="K121" s="576"/>
      <c r="L121" s="253"/>
      <c r="M121" s="303"/>
      <c r="N121" s="109"/>
      <c r="O121" s="566"/>
    </row>
    <row r="122" spans="1:16" x14ac:dyDescent="0.2">
      <c r="A122" s="104"/>
      <c r="B122" s="251"/>
      <c r="C122" s="574"/>
      <c r="D122" s="251"/>
      <c r="E122" s="560"/>
      <c r="F122" s="251"/>
      <c r="G122" s="560"/>
      <c r="H122" s="251"/>
      <c r="I122" s="574"/>
      <c r="J122" s="251"/>
      <c r="K122" s="560"/>
      <c r="L122" s="251"/>
      <c r="M122" s="560"/>
      <c r="N122" s="104"/>
      <c r="O122" s="566"/>
    </row>
    <row r="123" spans="1:16" x14ac:dyDescent="0.2">
      <c r="A123" s="126" t="s">
        <v>152</v>
      </c>
      <c r="B123" s="779">
        <v>496.52499999999998</v>
      </c>
      <c r="C123" s="527"/>
      <c r="D123" s="808" t="s">
        <v>517</v>
      </c>
      <c r="E123" s="527"/>
      <c r="F123" s="779">
        <v>556.63599999999997</v>
      </c>
      <c r="G123" s="527"/>
      <c r="H123" s="779">
        <v>457.85899999999998</v>
      </c>
      <c r="I123" s="527"/>
      <c r="J123" s="779">
        <v>67.406000000000006</v>
      </c>
      <c r="K123" s="527"/>
      <c r="L123" s="808" t="s">
        <v>517</v>
      </c>
      <c r="M123" s="527"/>
      <c r="N123" s="795">
        <v>12946.993</v>
      </c>
      <c r="O123" s="566" t="s">
        <v>217</v>
      </c>
      <c r="P123" s="440"/>
    </row>
    <row r="124" spans="1:16" x14ac:dyDescent="0.2">
      <c r="A124" s="126" t="s">
        <v>153</v>
      </c>
      <c r="B124" s="779">
        <v>144.929</v>
      </c>
      <c r="C124" s="527"/>
      <c r="D124" s="779">
        <v>6.0000000000000001E-3</v>
      </c>
      <c r="E124" s="527"/>
      <c r="F124" s="779">
        <v>39.631</v>
      </c>
      <c r="G124" s="527"/>
      <c r="H124" s="779">
        <v>71.989000000000004</v>
      </c>
      <c r="I124" s="527"/>
      <c r="J124" s="779">
        <v>19.103000000000002</v>
      </c>
      <c r="K124" s="527"/>
      <c r="L124" s="808" t="s">
        <v>517</v>
      </c>
      <c r="M124" s="527"/>
      <c r="N124" s="795">
        <v>2041.7270000000001</v>
      </c>
      <c r="O124" s="566" t="s">
        <v>217</v>
      </c>
      <c r="P124" s="440"/>
    </row>
    <row r="125" spans="1:16" x14ac:dyDescent="0.2">
      <c r="A125" s="126" t="s">
        <v>154</v>
      </c>
      <c r="B125" s="779">
        <v>0.47499999999999998</v>
      </c>
      <c r="C125" s="527"/>
      <c r="D125" s="808" t="s">
        <v>517</v>
      </c>
      <c r="E125" s="527"/>
      <c r="F125" s="779">
        <v>1.2509999999999999</v>
      </c>
      <c r="G125" s="527"/>
      <c r="H125" s="779">
        <v>0.752</v>
      </c>
      <c r="I125" s="527"/>
      <c r="J125" s="779">
        <v>1.7000000000000001E-2</v>
      </c>
      <c r="K125" s="527"/>
      <c r="L125" s="779">
        <v>3.0000000000000001E-3</v>
      </c>
      <c r="M125" s="527"/>
      <c r="N125" s="795">
        <v>22.356000000000002</v>
      </c>
      <c r="O125" s="566" t="s">
        <v>217</v>
      </c>
      <c r="P125" s="440"/>
    </row>
    <row r="126" spans="1:16" x14ac:dyDescent="0.2">
      <c r="A126" s="126" t="s">
        <v>155</v>
      </c>
      <c r="B126" s="779">
        <v>7.3380000000000001</v>
      </c>
      <c r="C126" s="527"/>
      <c r="D126" s="779">
        <v>54.777000000000001</v>
      </c>
      <c r="E126" s="527"/>
      <c r="F126" s="779">
        <v>39.012</v>
      </c>
      <c r="G126" s="527"/>
      <c r="H126" s="779">
        <v>38.466999999999999</v>
      </c>
      <c r="I126" s="527"/>
      <c r="J126" s="779">
        <v>33.128</v>
      </c>
      <c r="K126" s="527"/>
      <c r="L126" s="779">
        <v>100.864</v>
      </c>
      <c r="M126" s="527"/>
      <c r="N126" s="795">
        <v>1512.0039999999999</v>
      </c>
      <c r="O126" s="566" t="s">
        <v>217</v>
      </c>
      <c r="P126" s="440"/>
    </row>
    <row r="127" spans="1:16" x14ac:dyDescent="0.2">
      <c r="A127" s="126" t="s">
        <v>156</v>
      </c>
      <c r="B127" s="808" t="s">
        <v>517</v>
      </c>
      <c r="C127" s="527"/>
      <c r="D127" s="808" t="s">
        <v>517</v>
      </c>
      <c r="E127" s="527"/>
      <c r="F127" s="808" t="s">
        <v>517</v>
      </c>
      <c r="G127" s="527"/>
      <c r="H127" s="808" t="s">
        <v>517</v>
      </c>
      <c r="I127" s="527"/>
      <c r="J127" s="808" t="s">
        <v>517</v>
      </c>
      <c r="K127" s="527"/>
      <c r="L127" s="808" t="s">
        <v>517</v>
      </c>
      <c r="M127" s="527"/>
      <c r="N127" s="780">
        <v>13.246</v>
      </c>
      <c r="O127" s="566" t="s">
        <v>217</v>
      </c>
      <c r="P127" s="440"/>
    </row>
    <row r="128" spans="1:16" ht="7.5" customHeight="1" x14ac:dyDescent="0.2">
      <c r="A128" s="126"/>
      <c r="B128" s="623"/>
      <c r="C128" s="579"/>
      <c r="D128" s="623"/>
      <c r="F128" s="623"/>
      <c r="H128" s="623"/>
      <c r="I128" s="579"/>
      <c r="J128" s="623"/>
      <c r="L128" s="623"/>
      <c r="M128" s="566"/>
      <c r="N128" s="102"/>
      <c r="O128" s="566"/>
    </row>
    <row r="129" spans="1:17" x14ac:dyDescent="0.2">
      <c r="A129" s="104"/>
      <c r="B129" s="586"/>
      <c r="C129" s="580"/>
      <c r="D129" s="586"/>
      <c r="E129" s="576"/>
      <c r="F129" s="586"/>
      <c r="G129" s="303" t="s">
        <v>157</v>
      </c>
      <c r="H129" s="586"/>
      <c r="I129" s="580"/>
      <c r="J129" s="586"/>
      <c r="K129" s="576"/>
      <c r="L129" s="586"/>
      <c r="M129" s="303"/>
      <c r="N129" s="109"/>
      <c r="O129" s="566"/>
    </row>
    <row r="130" spans="1:17" x14ac:dyDescent="0.2">
      <c r="A130" s="104"/>
      <c r="B130" s="251"/>
      <c r="C130" s="574"/>
      <c r="D130" s="251"/>
      <c r="E130" s="560"/>
      <c r="F130" s="251"/>
      <c r="G130" s="560"/>
      <c r="H130" s="251"/>
      <c r="I130" s="574"/>
      <c r="J130" s="251"/>
      <c r="K130" s="560"/>
      <c r="L130" s="251"/>
      <c r="M130" s="560"/>
      <c r="N130" s="104"/>
      <c r="O130" s="566"/>
    </row>
    <row r="131" spans="1:17" x14ac:dyDescent="0.2">
      <c r="A131" s="126" t="s">
        <v>158</v>
      </c>
      <c r="B131" s="779">
        <v>133.24100000000001</v>
      </c>
      <c r="C131" s="587"/>
      <c r="D131" s="779">
        <v>982.97299999999996</v>
      </c>
      <c r="E131" s="527"/>
      <c r="F131" s="779">
        <v>381.435</v>
      </c>
      <c r="G131" s="527"/>
      <c r="H131" s="779">
        <v>465.83100000000002</v>
      </c>
      <c r="I131" s="587"/>
      <c r="J131" s="779">
        <v>632.54100000000005</v>
      </c>
      <c r="K131" s="527"/>
      <c r="L131" s="779">
        <v>1831.8109999999999</v>
      </c>
      <c r="M131" s="527"/>
      <c r="N131" s="794">
        <v>20462.911</v>
      </c>
      <c r="O131" s="566" t="s">
        <v>217</v>
      </c>
      <c r="P131" s="440"/>
      <c r="Q131" s="128"/>
    </row>
    <row r="132" spans="1:17" x14ac:dyDescent="0.2">
      <c r="A132" s="126" t="s">
        <v>159</v>
      </c>
      <c r="B132" s="808" t="s">
        <v>517</v>
      </c>
      <c r="C132" s="587"/>
      <c r="D132" s="808" t="s">
        <v>517</v>
      </c>
      <c r="E132" s="587"/>
      <c r="F132" s="808" t="s">
        <v>517</v>
      </c>
      <c r="G132" s="587"/>
      <c r="H132" s="808" t="s">
        <v>517</v>
      </c>
      <c r="I132" s="587"/>
      <c r="J132" s="808" t="s">
        <v>517</v>
      </c>
      <c r="K132" s="587"/>
      <c r="L132" s="808" t="s">
        <v>517</v>
      </c>
      <c r="M132" s="587"/>
      <c r="N132" s="794">
        <v>609.85299999999995</v>
      </c>
      <c r="O132" s="566" t="s">
        <v>217</v>
      </c>
      <c r="P132" s="440"/>
    </row>
    <row r="133" spans="1:17" x14ac:dyDescent="0.2">
      <c r="A133" s="125" t="s">
        <v>437</v>
      </c>
      <c r="B133" s="784">
        <v>21.478000000000002</v>
      </c>
      <c r="C133" s="529"/>
      <c r="D133" s="784">
        <v>834.06500000000005</v>
      </c>
      <c r="E133" s="529"/>
      <c r="F133" s="784">
        <v>58.079000000000001</v>
      </c>
      <c r="G133" s="529"/>
      <c r="H133" s="784">
        <v>5.8959999999999999</v>
      </c>
      <c r="I133" s="529"/>
      <c r="J133" s="784">
        <v>6.6000000000000003E-2</v>
      </c>
      <c r="K133" s="529"/>
      <c r="L133" s="784">
        <v>1663.1790000000001</v>
      </c>
      <c r="M133" s="529"/>
      <c r="N133" s="796">
        <v>4336.8069999999998</v>
      </c>
      <c r="O133" s="566" t="s">
        <v>217</v>
      </c>
      <c r="P133" s="440"/>
    </row>
    <row r="134" spans="1:17" ht="21" customHeight="1" x14ac:dyDescent="0.2">
      <c r="A134" s="44"/>
      <c r="B134" s="44"/>
      <c r="C134" s="514"/>
      <c r="D134"/>
      <c r="E134" s="516"/>
      <c r="F134"/>
      <c r="G134" s="516"/>
      <c r="H134"/>
      <c r="I134" s="516"/>
      <c r="J134"/>
      <c r="K134" s="516"/>
      <c r="L134"/>
      <c r="M134" s="618"/>
      <c r="N134"/>
      <c r="O134"/>
    </row>
    <row r="135" spans="1:17" x14ac:dyDescent="0.2">
      <c r="A135" s="899" t="s">
        <v>501</v>
      </c>
      <c r="B135" s="899"/>
      <c r="C135" s="899"/>
      <c r="D135" s="899"/>
      <c r="E135" s="899"/>
      <c r="F135" s="899"/>
      <c r="G135" s="899"/>
      <c r="H135" s="899"/>
      <c r="I135" s="899"/>
      <c r="J135" s="899"/>
      <c r="K135" s="899"/>
      <c r="L135" s="899"/>
      <c r="M135" s="899"/>
      <c r="N135" s="899"/>
      <c r="O135" s="899"/>
    </row>
    <row r="136" spans="1:17" x14ac:dyDescent="0.2">
      <c r="A136" s="900" t="s">
        <v>524</v>
      </c>
      <c r="B136" s="900"/>
      <c r="C136" s="900"/>
      <c r="D136" s="900"/>
      <c r="E136" s="900"/>
      <c r="F136" s="900"/>
      <c r="G136" s="900"/>
      <c r="H136" s="900"/>
      <c r="I136" s="900"/>
      <c r="J136" s="900"/>
      <c r="K136" s="900"/>
      <c r="L136" s="900"/>
      <c r="M136" s="900"/>
      <c r="N136" s="900"/>
      <c r="O136" s="900"/>
    </row>
  </sheetData>
  <mergeCells count="3">
    <mergeCell ref="A2:O2"/>
    <mergeCell ref="A135:O135"/>
    <mergeCell ref="A136:O136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rowBreaks count="1" manualBreakCount="1">
    <brk id="67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7"/>
  <dimension ref="A1:V93"/>
  <sheetViews>
    <sheetView showGridLines="0" zoomScaleNormal="100" zoomScaleSheetLayoutView="100" workbookViewId="0"/>
  </sheetViews>
  <sheetFormatPr defaultRowHeight="12.95" customHeight="1" x14ac:dyDescent="0.2"/>
  <cols>
    <col min="1" max="1" width="7.28515625" style="149" customWidth="1"/>
    <col min="2" max="2" width="5.28515625" style="149" customWidth="1"/>
    <col min="3" max="3" width="24.28515625" style="291" customWidth="1"/>
    <col min="4" max="4" width="13.7109375" style="149" customWidth="1"/>
    <col min="5" max="5" width="1.42578125" style="149" customWidth="1"/>
    <col min="6" max="6" width="13.7109375" style="149" customWidth="1"/>
    <col min="7" max="7" width="1.42578125" style="149" customWidth="1"/>
    <col min="8" max="8" width="13.7109375" style="322" customWidth="1"/>
    <col min="9" max="9" width="1.42578125" style="573" customWidth="1"/>
    <col min="10" max="10" width="7.28515625" style="149" customWidth="1"/>
    <col min="11" max="11" width="5.28515625" style="149" customWidth="1"/>
    <col min="12" max="12" width="23.140625" style="291" customWidth="1"/>
    <col min="13" max="13" width="13.7109375" style="149" customWidth="1"/>
    <col min="14" max="14" width="1.42578125" style="149" customWidth="1"/>
    <col min="15" max="15" width="13.7109375" style="149" customWidth="1"/>
    <col min="16" max="16" width="1.42578125" style="149" customWidth="1"/>
    <col min="17" max="17" width="13.7109375" style="322" customWidth="1"/>
    <col min="18" max="18" width="1.42578125" style="573" customWidth="1"/>
  </cols>
  <sheetData>
    <row r="1" spans="1:22" ht="12.75" customHeight="1" x14ac:dyDescent="0.2">
      <c r="A1" s="144" t="s">
        <v>119</v>
      </c>
      <c r="B1" s="144"/>
      <c r="C1" s="286"/>
      <c r="D1" s="144"/>
      <c r="E1" s="144"/>
      <c r="F1" s="144"/>
      <c r="G1" s="144"/>
      <c r="H1" s="144"/>
      <c r="I1" s="569"/>
      <c r="J1" s="144" t="s">
        <v>120</v>
      </c>
      <c r="K1" s="144"/>
      <c r="L1" s="286"/>
      <c r="M1" s="144"/>
      <c r="N1" s="144"/>
      <c r="O1" s="144"/>
      <c r="P1" s="144"/>
      <c r="Q1" s="144"/>
      <c r="R1" s="569"/>
    </row>
    <row r="2" spans="1:22" s="382" customFormat="1" ht="26.1" customHeight="1" x14ac:dyDescent="0.2">
      <c r="A2" s="902" t="s">
        <v>647</v>
      </c>
      <c r="B2" s="869"/>
      <c r="C2" s="869"/>
      <c r="D2" s="869"/>
      <c r="E2" s="869"/>
      <c r="F2" s="869"/>
      <c r="G2" s="869"/>
      <c r="H2" s="869"/>
      <c r="I2" s="570"/>
      <c r="J2" s="387"/>
      <c r="K2" s="387"/>
      <c r="L2" s="388"/>
      <c r="M2" s="387"/>
      <c r="N2" s="612"/>
      <c r="O2" s="387"/>
      <c r="P2" s="612"/>
      <c r="Q2" s="387"/>
      <c r="R2" s="570"/>
    </row>
    <row r="3" spans="1:22" s="91" customFormat="1" ht="26.1" customHeight="1" x14ac:dyDescent="0.2">
      <c r="A3" s="903" t="s">
        <v>648</v>
      </c>
      <c r="B3" s="904"/>
      <c r="C3" s="904"/>
      <c r="D3" s="904"/>
      <c r="E3" s="904"/>
      <c r="F3" s="904"/>
      <c r="G3" s="904"/>
      <c r="H3" s="904"/>
      <c r="I3" s="683"/>
      <c r="J3" s="684"/>
      <c r="K3" s="684"/>
      <c r="L3" s="685"/>
      <c r="M3" s="684"/>
      <c r="N3" s="684"/>
      <c r="O3" s="684"/>
      <c r="P3" s="684"/>
      <c r="Q3" s="686"/>
      <c r="R3" s="683"/>
      <c r="S3" s="710"/>
    </row>
    <row r="4" spans="1:22" s="279" customFormat="1" ht="12.95" customHeight="1" x14ac:dyDescent="0.2">
      <c r="A4" s="277" t="s">
        <v>121</v>
      </c>
      <c r="B4" s="278"/>
      <c r="C4" s="278"/>
      <c r="D4" s="283" t="s">
        <v>271</v>
      </c>
      <c r="E4" s="283"/>
      <c r="F4" s="283" t="s">
        <v>272</v>
      </c>
      <c r="G4" s="283"/>
      <c r="H4" s="318" t="s">
        <v>122</v>
      </c>
      <c r="I4" s="572"/>
      <c r="J4" s="277" t="s">
        <v>121</v>
      </c>
      <c r="K4" s="278"/>
      <c r="L4" s="278"/>
      <c r="M4" s="283" t="s">
        <v>271</v>
      </c>
      <c r="N4" s="283"/>
      <c r="O4" s="283" t="s">
        <v>272</v>
      </c>
      <c r="P4" s="283"/>
      <c r="Q4" s="318" t="s">
        <v>122</v>
      </c>
      <c r="R4" s="572"/>
      <c r="S4" s="276"/>
    </row>
    <row r="5" spans="1:22" s="279" customFormat="1" ht="12.95" customHeight="1" x14ac:dyDescent="0.2">
      <c r="A5" s="276"/>
      <c r="B5" s="280"/>
      <c r="C5" s="280"/>
      <c r="D5" s="292" t="s">
        <v>123</v>
      </c>
      <c r="E5" s="292"/>
      <c r="F5" s="292" t="s">
        <v>123</v>
      </c>
      <c r="G5" s="292"/>
      <c r="H5" s="323" t="s">
        <v>124</v>
      </c>
      <c r="I5" s="572"/>
      <c r="J5" s="276"/>
      <c r="K5" s="280"/>
      <c r="L5" s="280"/>
      <c r="M5" s="292" t="s">
        <v>123</v>
      </c>
      <c r="N5" s="292"/>
      <c r="O5" s="292" t="s">
        <v>123</v>
      </c>
      <c r="P5" s="292"/>
      <c r="Q5" s="323" t="s">
        <v>124</v>
      </c>
      <c r="R5" s="572"/>
      <c r="S5" s="276"/>
    </row>
    <row r="6" spans="1:22" s="279" customFormat="1" ht="12.95" customHeight="1" x14ac:dyDescent="0.2">
      <c r="A6" s="276"/>
      <c r="B6" s="280"/>
      <c r="C6" s="280"/>
      <c r="D6" s="317" t="s">
        <v>344</v>
      </c>
      <c r="E6" s="317"/>
      <c r="F6" s="317" t="s">
        <v>273</v>
      </c>
      <c r="G6" s="317"/>
      <c r="H6" s="319"/>
      <c r="I6" s="572"/>
      <c r="J6" s="276"/>
      <c r="K6" s="280"/>
      <c r="L6" s="280"/>
      <c r="M6" s="317" t="s">
        <v>344</v>
      </c>
      <c r="N6" s="317"/>
      <c r="O6" s="317" t="s">
        <v>273</v>
      </c>
      <c r="P6" s="317"/>
      <c r="Q6" s="319"/>
      <c r="R6" s="572"/>
      <c r="S6" s="276"/>
    </row>
    <row r="7" spans="1:22" s="279" customFormat="1" ht="12.95" customHeight="1" x14ac:dyDescent="0.2">
      <c r="A7" s="282" t="s">
        <v>121</v>
      </c>
      <c r="B7" s="281"/>
      <c r="C7" s="281"/>
      <c r="D7" s="284" t="s">
        <v>85</v>
      </c>
      <c r="E7" s="284"/>
      <c r="F7" s="284" t="s">
        <v>85</v>
      </c>
      <c r="G7" s="284"/>
      <c r="H7" s="320"/>
      <c r="I7" s="572"/>
      <c r="J7" s="282" t="s">
        <v>121</v>
      </c>
      <c r="K7" s="281"/>
      <c r="L7" s="281"/>
      <c r="M7" s="284" t="s">
        <v>85</v>
      </c>
      <c r="N7" s="284"/>
      <c r="O7" s="284" t="s">
        <v>85</v>
      </c>
      <c r="P7" s="284"/>
      <c r="Q7" s="320"/>
      <c r="R7" s="572"/>
      <c r="S7" s="276"/>
    </row>
    <row r="8" spans="1:22" s="62" customFormat="1" ht="12.95" customHeight="1" x14ac:dyDescent="0.2">
      <c r="A8" s="229" t="s">
        <v>125</v>
      </c>
      <c r="B8" s="230"/>
      <c r="C8" s="287"/>
      <c r="D8" s="782">
        <v>9037.7109999999993</v>
      </c>
      <c r="E8" s="516"/>
      <c r="F8" s="782">
        <v>4639.9660000000003</v>
      </c>
      <c r="G8" s="516"/>
      <c r="H8" s="830">
        <v>13677.677</v>
      </c>
      <c r="I8" s="539" t="s">
        <v>217</v>
      </c>
      <c r="J8" s="229" t="s">
        <v>128</v>
      </c>
      <c r="K8" s="230"/>
      <c r="L8" s="287"/>
      <c r="M8" s="782">
        <v>4387.67</v>
      </c>
      <c r="N8" s="516"/>
      <c r="O8" s="782">
        <v>4054.585</v>
      </c>
      <c r="P8" s="516"/>
      <c r="Q8" s="830">
        <v>8442.2549999999992</v>
      </c>
      <c r="R8" s="521" t="s">
        <v>217</v>
      </c>
      <c r="S8" s="153"/>
      <c r="U8" s="229"/>
      <c r="V8" s="229"/>
    </row>
    <row r="9" spans="1:22" s="62" customFormat="1" ht="12.95" customHeight="1" x14ac:dyDescent="0.2">
      <c r="A9" s="64" t="s">
        <v>254</v>
      </c>
      <c r="B9" s="62" t="s">
        <v>274</v>
      </c>
      <c r="C9" s="279"/>
      <c r="D9" s="779">
        <v>2582.4470000000001</v>
      </c>
      <c r="E9" s="516"/>
      <c r="F9" s="779">
        <v>977.34699999999998</v>
      </c>
      <c r="G9" s="516"/>
      <c r="H9" s="782">
        <v>3559.7939999999999</v>
      </c>
      <c r="I9" s="521" t="s">
        <v>217</v>
      </c>
      <c r="J9" s="64" t="s">
        <v>208</v>
      </c>
      <c r="K9" s="62" t="s">
        <v>265</v>
      </c>
      <c r="L9" s="279"/>
      <c r="M9" s="779">
        <v>1564.0139999999999</v>
      </c>
      <c r="N9" s="516"/>
      <c r="O9" s="779">
        <v>609.56299999999999</v>
      </c>
      <c r="P9" s="516"/>
      <c r="Q9" s="782">
        <v>2173.5770000000002</v>
      </c>
      <c r="R9" s="516" t="s">
        <v>217</v>
      </c>
      <c r="U9" s="229"/>
      <c r="V9" s="229"/>
    </row>
    <row r="10" spans="1:22" s="62" customFormat="1" ht="12.95" customHeight="1" x14ac:dyDescent="0.2">
      <c r="A10" s="65" t="s">
        <v>249</v>
      </c>
      <c r="B10" s="62" t="s">
        <v>275</v>
      </c>
      <c r="C10" s="279"/>
      <c r="D10" s="779">
        <v>848.04200000000003</v>
      </c>
      <c r="E10" s="516"/>
      <c r="F10" s="779">
        <v>155.208</v>
      </c>
      <c r="G10" s="516"/>
      <c r="H10" s="782">
        <v>1003.25</v>
      </c>
      <c r="I10" s="516" t="s">
        <v>217</v>
      </c>
      <c r="J10" s="64"/>
      <c r="K10" s="62" t="s">
        <v>266</v>
      </c>
      <c r="L10" s="279"/>
      <c r="M10" s="779">
        <v>904.15899999999999</v>
      </c>
      <c r="N10" s="516"/>
      <c r="O10" s="779">
        <v>310.02999999999997</v>
      </c>
      <c r="P10" s="516"/>
      <c r="Q10" s="782">
        <v>1214.1890000000001</v>
      </c>
      <c r="R10" s="516" t="s">
        <v>217</v>
      </c>
      <c r="U10" s="342"/>
      <c r="V10" s="342"/>
    </row>
    <row r="11" spans="1:22" s="62" customFormat="1" ht="12.95" customHeight="1" x14ac:dyDescent="0.2">
      <c r="A11" s="64"/>
      <c r="B11" s="62" t="s">
        <v>276</v>
      </c>
      <c r="C11" s="279"/>
      <c r="D11" s="779">
        <v>393.625</v>
      </c>
      <c r="E11" s="516"/>
      <c r="F11" s="779">
        <v>165.56100000000001</v>
      </c>
      <c r="G11" s="516"/>
      <c r="H11" s="782">
        <v>559.18600000000004</v>
      </c>
      <c r="I11" s="516" t="s">
        <v>217</v>
      </c>
      <c r="J11" s="64"/>
      <c r="K11" s="62" t="s">
        <v>267</v>
      </c>
      <c r="L11" s="279"/>
      <c r="M11" s="779">
        <v>349.52</v>
      </c>
      <c r="N11" s="516"/>
      <c r="O11" s="779">
        <v>1283.5840000000001</v>
      </c>
      <c r="P11" s="516"/>
      <c r="Q11" s="782">
        <v>1633.104</v>
      </c>
      <c r="R11" s="516" t="s">
        <v>217</v>
      </c>
      <c r="U11" s="342"/>
      <c r="V11" s="342"/>
    </row>
    <row r="12" spans="1:22" s="62" customFormat="1" ht="12.95" customHeight="1" x14ac:dyDescent="0.2">
      <c r="A12" s="64"/>
      <c r="B12" s="62" t="s">
        <v>455</v>
      </c>
      <c r="C12" s="279"/>
      <c r="D12" s="779">
        <v>3912.6179999999999</v>
      </c>
      <c r="E12" s="516"/>
      <c r="F12" s="779">
        <v>3034.1660000000002</v>
      </c>
      <c r="G12" s="516"/>
      <c r="H12" s="782">
        <v>6946.7839999999997</v>
      </c>
      <c r="I12" s="516" t="s">
        <v>217</v>
      </c>
      <c r="J12" s="64"/>
      <c r="K12" s="62" t="s">
        <v>450</v>
      </c>
      <c r="L12" s="279"/>
      <c r="M12" s="808" t="s">
        <v>517</v>
      </c>
      <c r="N12" s="516"/>
      <c r="O12" s="808" t="s">
        <v>517</v>
      </c>
      <c r="P12" s="516"/>
      <c r="Q12" s="808" t="s">
        <v>517</v>
      </c>
      <c r="R12" s="516" t="s">
        <v>217</v>
      </c>
      <c r="U12" s="342"/>
      <c r="V12" s="342"/>
    </row>
    <row r="13" spans="1:22" s="62" customFormat="1" ht="12.95" customHeight="1" x14ac:dyDescent="0.2">
      <c r="A13" s="64"/>
      <c r="B13" s="62" t="s">
        <v>254</v>
      </c>
      <c r="C13" s="279" t="s">
        <v>246</v>
      </c>
      <c r="D13" s="779">
        <v>3655.259</v>
      </c>
      <c r="E13" s="516"/>
      <c r="F13" s="779">
        <v>2900.9430000000002</v>
      </c>
      <c r="G13" s="516"/>
      <c r="H13" s="782">
        <v>6556.2020000000002</v>
      </c>
      <c r="I13" s="516" t="s">
        <v>217</v>
      </c>
      <c r="J13" s="64"/>
      <c r="K13" s="62" t="s">
        <v>254</v>
      </c>
      <c r="L13" s="279" t="s">
        <v>209</v>
      </c>
      <c r="M13" s="808" t="s">
        <v>517</v>
      </c>
      <c r="N13" s="516"/>
      <c r="O13" s="808" t="s">
        <v>517</v>
      </c>
      <c r="P13" s="516"/>
      <c r="Q13" s="808" t="s">
        <v>517</v>
      </c>
      <c r="R13" s="516" t="s">
        <v>217</v>
      </c>
      <c r="U13" s="229"/>
      <c r="V13" s="229"/>
    </row>
    <row r="14" spans="1:22" s="62" customFormat="1" ht="12.95" customHeight="1" x14ac:dyDescent="0.2">
      <c r="A14" s="64"/>
      <c r="C14" s="285" t="s">
        <v>270</v>
      </c>
      <c r="D14" s="629" t="s">
        <v>217</v>
      </c>
      <c r="E14" s="516" t="s">
        <v>217</v>
      </c>
      <c r="F14" s="629" t="s">
        <v>217</v>
      </c>
      <c r="G14" s="516" t="s">
        <v>217</v>
      </c>
      <c r="H14" s="445" t="s">
        <v>217</v>
      </c>
      <c r="I14" s="516" t="s">
        <v>217</v>
      </c>
      <c r="J14" s="64"/>
      <c r="L14" s="279" t="s">
        <v>210</v>
      </c>
      <c r="M14" s="808" t="s">
        <v>517</v>
      </c>
      <c r="N14" s="516"/>
      <c r="O14" s="808" t="s">
        <v>517</v>
      </c>
      <c r="P14" s="516"/>
      <c r="Q14" s="808" t="s">
        <v>517</v>
      </c>
      <c r="R14" s="516" t="s">
        <v>217</v>
      </c>
      <c r="U14" s="342"/>
      <c r="V14" s="342"/>
    </row>
    <row r="15" spans="1:22" s="62" customFormat="1" ht="12.95" customHeight="1" x14ac:dyDescent="0.2">
      <c r="A15" s="64"/>
      <c r="C15" s="285" t="s">
        <v>247</v>
      </c>
      <c r="D15" s="629" t="s">
        <v>217</v>
      </c>
      <c r="E15" s="516" t="s">
        <v>217</v>
      </c>
      <c r="F15" s="629" t="s">
        <v>217</v>
      </c>
      <c r="G15" s="516" t="s">
        <v>217</v>
      </c>
      <c r="H15" s="445" t="s">
        <v>217</v>
      </c>
      <c r="I15" s="516" t="s">
        <v>217</v>
      </c>
      <c r="J15" s="64"/>
      <c r="L15" s="279" t="s">
        <v>451</v>
      </c>
      <c r="M15" s="808" t="s">
        <v>517</v>
      </c>
      <c r="N15" s="516"/>
      <c r="O15" s="808" t="s">
        <v>517</v>
      </c>
      <c r="P15" s="516"/>
      <c r="Q15" s="808" t="s">
        <v>517</v>
      </c>
      <c r="R15" s="516" t="s">
        <v>217</v>
      </c>
      <c r="U15" s="342"/>
      <c r="V15" s="342"/>
    </row>
    <row r="16" spans="1:22" s="62" customFormat="1" ht="12.95" customHeight="1" x14ac:dyDescent="0.2">
      <c r="A16" s="64"/>
      <c r="C16" s="279" t="s">
        <v>440</v>
      </c>
      <c r="D16" s="779">
        <v>4.7E-2</v>
      </c>
      <c r="E16" s="516"/>
      <c r="F16" s="779">
        <v>1.2999999999999999E-2</v>
      </c>
      <c r="G16" s="516"/>
      <c r="H16" s="782">
        <v>0.06</v>
      </c>
      <c r="I16" s="516" t="s">
        <v>217</v>
      </c>
      <c r="J16" s="64"/>
      <c r="K16" s="62" t="s">
        <v>243</v>
      </c>
      <c r="L16" s="279"/>
      <c r="M16" s="779">
        <v>1569.9770000000001</v>
      </c>
      <c r="N16" s="516"/>
      <c r="O16" s="779">
        <v>1851.4079999999999</v>
      </c>
      <c r="P16" s="516"/>
      <c r="Q16" s="782">
        <v>3421.3850000000002</v>
      </c>
      <c r="R16" s="516" t="s">
        <v>217</v>
      </c>
      <c r="U16" s="15"/>
      <c r="V16" s="15"/>
    </row>
    <row r="17" spans="1:22" s="62" customFormat="1" ht="12.95" customHeight="1" x14ac:dyDescent="0.2">
      <c r="A17" s="64"/>
      <c r="C17" s="279" t="s">
        <v>460</v>
      </c>
      <c r="D17" s="779">
        <v>257.31200000000001</v>
      </c>
      <c r="E17" s="516"/>
      <c r="F17" s="779">
        <v>133.21</v>
      </c>
      <c r="G17" s="516"/>
      <c r="H17" s="782">
        <v>390.52199999999999</v>
      </c>
      <c r="I17" s="516" t="s">
        <v>217</v>
      </c>
      <c r="J17" s="229" t="s">
        <v>130</v>
      </c>
      <c r="K17" s="230"/>
      <c r="L17" s="287"/>
      <c r="M17" s="782">
        <v>3251.971</v>
      </c>
      <c r="N17" s="516"/>
      <c r="O17" s="782">
        <v>2432.5169999999998</v>
      </c>
      <c r="P17" s="516"/>
      <c r="Q17" s="830">
        <v>5684.4880000000003</v>
      </c>
      <c r="R17" s="516" t="s">
        <v>217</v>
      </c>
      <c r="V17" s="829"/>
    </row>
    <row r="18" spans="1:22" s="62" customFormat="1" ht="12.95" customHeight="1" x14ac:dyDescent="0.2">
      <c r="A18" s="64"/>
      <c r="C18" s="285" t="s">
        <v>268</v>
      </c>
      <c r="D18" s="629" t="s">
        <v>217</v>
      </c>
      <c r="E18" s="516" t="s">
        <v>217</v>
      </c>
      <c r="F18" s="629" t="s">
        <v>217</v>
      </c>
      <c r="G18" s="516" t="s">
        <v>217</v>
      </c>
      <c r="H18" s="445" t="s">
        <v>217</v>
      </c>
      <c r="I18" s="516" t="s">
        <v>217</v>
      </c>
      <c r="J18" s="64" t="s">
        <v>208</v>
      </c>
      <c r="K18" s="62" t="s">
        <v>265</v>
      </c>
      <c r="L18" s="279"/>
      <c r="M18" s="779">
        <v>871.452</v>
      </c>
      <c r="N18" s="516"/>
      <c r="O18" s="779">
        <v>160.48500000000001</v>
      </c>
      <c r="P18" s="516"/>
      <c r="Q18" s="782">
        <v>1031.9369999999999</v>
      </c>
      <c r="R18" s="516" t="s">
        <v>217</v>
      </c>
    </row>
    <row r="19" spans="1:22" s="62" customFormat="1" ht="12.95" customHeight="1" x14ac:dyDescent="0.2">
      <c r="A19" s="64"/>
      <c r="B19" s="62" t="s">
        <v>277</v>
      </c>
      <c r="C19" s="279"/>
      <c r="D19" s="779">
        <v>1300.979</v>
      </c>
      <c r="E19" s="516"/>
      <c r="F19" s="779">
        <v>307.68400000000003</v>
      </c>
      <c r="G19" s="516"/>
      <c r="H19" s="782">
        <v>1608.663</v>
      </c>
      <c r="I19" s="516" t="s">
        <v>217</v>
      </c>
      <c r="J19" s="64"/>
      <c r="K19" s="62" t="s">
        <v>266</v>
      </c>
      <c r="L19" s="279"/>
      <c r="M19" s="779">
        <v>826.93200000000002</v>
      </c>
      <c r="N19" s="516"/>
      <c r="O19" s="779">
        <v>109.696</v>
      </c>
      <c r="P19" s="516"/>
      <c r="Q19" s="782">
        <v>936.62800000000004</v>
      </c>
      <c r="R19" s="521" t="s">
        <v>217</v>
      </c>
      <c r="S19" s="153"/>
    </row>
    <row r="20" spans="1:22" s="62" customFormat="1" ht="12.95" customHeight="1" x14ac:dyDescent="0.2">
      <c r="A20" s="229" t="s">
        <v>127</v>
      </c>
      <c r="B20" s="230"/>
      <c r="C20" s="287"/>
      <c r="D20" s="782">
        <v>9291.6029999999992</v>
      </c>
      <c r="E20" s="516"/>
      <c r="F20" s="782">
        <v>3804.0430000000001</v>
      </c>
      <c r="G20" s="516"/>
      <c r="H20" s="830">
        <v>13095.646000000001</v>
      </c>
      <c r="I20" s="540" t="s">
        <v>217</v>
      </c>
      <c r="J20" s="64"/>
      <c r="K20" s="62" t="s">
        <v>267</v>
      </c>
      <c r="L20" s="279"/>
      <c r="M20" s="779">
        <v>27.93</v>
      </c>
      <c r="N20" s="516"/>
      <c r="O20" s="779">
        <v>266.56599999999997</v>
      </c>
      <c r="P20" s="516"/>
      <c r="Q20" s="782">
        <v>294.49599999999998</v>
      </c>
      <c r="R20" s="521" t="s">
        <v>217</v>
      </c>
      <c r="S20" s="153"/>
    </row>
    <row r="21" spans="1:22" s="62" customFormat="1" ht="12.95" customHeight="1" x14ac:dyDescent="0.2">
      <c r="A21" s="64" t="s">
        <v>208</v>
      </c>
      <c r="B21" s="62" t="s">
        <v>265</v>
      </c>
      <c r="C21" s="279"/>
      <c r="D21" s="779">
        <v>2977.973</v>
      </c>
      <c r="E21" s="516"/>
      <c r="F21" s="779">
        <v>755.56399999999996</v>
      </c>
      <c r="G21" s="516"/>
      <c r="H21" s="782">
        <v>3733.5369999999998</v>
      </c>
      <c r="I21" s="516" t="s">
        <v>217</v>
      </c>
      <c r="J21" s="64"/>
      <c r="K21" s="62" t="s">
        <v>450</v>
      </c>
      <c r="L21" s="279"/>
      <c r="M21" s="779">
        <v>13.19</v>
      </c>
      <c r="N21" s="516"/>
      <c r="O21" s="779">
        <v>701.12699999999995</v>
      </c>
      <c r="P21" s="516"/>
      <c r="Q21" s="782">
        <v>714.31700000000001</v>
      </c>
      <c r="R21" s="516" t="s">
        <v>217</v>
      </c>
    </row>
    <row r="22" spans="1:22" s="62" customFormat="1" ht="12.95" customHeight="1" x14ac:dyDescent="0.2">
      <c r="A22" s="64"/>
      <c r="B22" s="62" t="s">
        <v>266</v>
      </c>
      <c r="C22" s="279"/>
      <c r="D22" s="779">
        <v>4512.8239999999996</v>
      </c>
      <c r="E22" s="516"/>
      <c r="F22" s="779">
        <v>1114.539</v>
      </c>
      <c r="G22" s="516"/>
      <c r="H22" s="782">
        <v>5627.3630000000003</v>
      </c>
      <c r="I22" s="516" t="s">
        <v>217</v>
      </c>
      <c r="J22" s="64"/>
      <c r="K22" s="62" t="s">
        <v>254</v>
      </c>
      <c r="L22" s="279" t="s">
        <v>209</v>
      </c>
      <c r="M22" s="808" t="s">
        <v>517</v>
      </c>
      <c r="N22" s="516"/>
      <c r="O22" s="808" t="s">
        <v>517</v>
      </c>
      <c r="P22" s="516"/>
      <c r="Q22" s="808" t="s">
        <v>517</v>
      </c>
      <c r="R22" s="516" t="s">
        <v>217</v>
      </c>
    </row>
    <row r="23" spans="1:22" s="62" customFormat="1" ht="12.95" customHeight="1" x14ac:dyDescent="0.2">
      <c r="A23" s="64"/>
      <c r="B23" s="62" t="s">
        <v>267</v>
      </c>
      <c r="C23" s="279"/>
      <c r="D23" s="779">
        <v>510.86200000000002</v>
      </c>
      <c r="E23" s="516"/>
      <c r="F23" s="779">
        <v>659.13099999999997</v>
      </c>
      <c r="G23" s="516"/>
      <c r="H23" s="782">
        <v>1169.9929999999999</v>
      </c>
      <c r="I23" s="516" t="s">
        <v>217</v>
      </c>
      <c r="J23" s="64"/>
      <c r="L23" s="279" t="s">
        <v>210</v>
      </c>
      <c r="M23" s="808" t="s">
        <v>517</v>
      </c>
      <c r="N23" s="516"/>
      <c r="O23" s="808" t="s">
        <v>517</v>
      </c>
      <c r="P23" s="516"/>
      <c r="Q23" s="808" t="s">
        <v>517</v>
      </c>
      <c r="R23" s="516" t="s">
        <v>217</v>
      </c>
    </row>
    <row r="24" spans="1:22" s="62" customFormat="1" ht="12.95" customHeight="1" x14ac:dyDescent="0.2">
      <c r="A24" s="64"/>
      <c r="B24" s="62" t="s">
        <v>450</v>
      </c>
      <c r="C24" s="279"/>
      <c r="D24" s="779">
        <v>28.213000000000001</v>
      </c>
      <c r="E24" s="516"/>
      <c r="F24" s="779">
        <v>134.964</v>
      </c>
      <c r="G24" s="516"/>
      <c r="H24" s="782">
        <v>163.17699999999999</v>
      </c>
      <c r="I24" s="516" t="s">
        <v>217</v>
      </c>
      <c r="J24" s="64"/>
      <c r="L24" s="279" t="s">
        <v>451</v>
      </c>
      <c r="M24" s="779">
        <v>13.19</v>
      </c>
      <c r="N24" s="516"/>
      <c r="O24" s="779">
        <v>701.12699999999995</v>
      </c>
      <c r="P24" s="516"/>
      <c r="Q24" s="782">
        <v>714.31700000000001</v>
      </c>
      <c r="R24" s="516" t="s">
        <v>217</v>
      </c>
    </row>
    <row r="25" spans="1:22" s="62" customFormat="1" ht="12.95" customHeight="1" x14ac:dyDescent="0.2">
      <c r="A25" s="64"/>
      <c r="B25" s="62" t="s">
        <v>254</v>
      </c>
      <c r="C25" s="279" t="s">
        <v>209</v>
      </c>
      <c r="D25" s="779">
        <v>27.225000000000001</v>
      </c>
      <c r="E25" s="516"/>
      <c r="F25" s="779">
        <v>133.214</v>
      </c>
      <c r="G25" s="516"/>
      <c r="H25" s="782">
        <v>160.43899999999999</v>
      </c>
      <c r="I25" s="516" t="s">
        <v>217</v>
      </c>
      <c r="J25" s="64"/>
      <c r="K25" s="62" t="s">
        <v>243</v>
      </c>
      <c r="L25" s="279"/>
      <c r="M25" s="779">
        <v>1512.4670000000001</v>
      </c>
      <c r="N25" s="516"/>
      <c r="O25" s="779">
        <v>1194.643</v>
      </c>
      <c r="P25" s="516"/>
      <c r="Q25" s="782">
        <v>2707.11</v>
      </c>
      <c r="R25" s="516" t="s">
        <v>217</v>
      </c>
    </row>
    <row r="26" spans="1:22" s="62" customFormat="1" ht="12.95" customHeight="1" x14ac:dyDescent="0.2">
      <c r="A26" s="64"/>
      <c r="C26" s="279" t="s">
        <v>210</v>
      </c>
      <c r="D26" s="808" t="s">
        <v>517</v>
      </c>
      <c r="E26" s="516"/>
      <c r="F26" s="808" t="s">
        <v>517</v>
      </c>
      <c r="G26" s="516"/>
      <c r="H26" s="808" t="s">
        <v>517</v>
      </c>
      <c r="I26" s="516" t="s">
        <v>217</v>
      </c>
      <c r="J26" s="229" t="s">
        <v>132</v>
      </c>
      <c r="K26" s="230"/>
      <c r="L26" s="287"/>
      <c r="M26" s="782">
        <v>4941.4629999999997</v>
      </c>
      <c r="N26" s="516"/>
      <c r="O26" s="782">
        <v>7906.8580000000002</v>
      </c>
      <c r="P26" s="516"/>
      <c r="Q26" s="830">
        <v>12848.321</v>
      </c>
      <c r="R26" s="516" t="s">
        <v>217</v>
      </c>
    </row>
    <row r="27" spans="1:22" s="62" customFormat="1" ht="12.95" customHeight="1" x14ac:dyDescent="0.2">
      <c r="A27" s="64"/>
      <c r="C27" s="279" t="s">
        <v>451</v>
      </c>
      <c r="D27" s="779">
        <v>0.98799999999999999</v>
      </c>
      <c r="E27" s="516"/>
      <c r="F27" s="779">
        <v>1.75</v>
      </c>
      <c r="G27" s="516"/>
      <c r="H27" s="782">
        <v>2.738</v>
      </c>
      <c r="I27" s="516" t="s">
        <v>217</v>
      </c>
      <c r="J27" s="64" t="s">
        <v>208</v>
      </c>
      <c r="K27" s="62" t="s">
        <v>265</v>
      </c>
      <c r="L27" s="279"/>
      <c r="M27" s="779">
        <v>1002.162</v>
      </c>
      <c r="N27" s="516"/>
      <c r="O27" s="779">
        <v>641.31899999999996</v>
      </c>
      <c r="P27" s="516"/>
      <c r="Q27" s="782">
        <v>1643.481</v>
      </c>
      <c r="R27" s="516" t="s">
        <v>217</v>
      </c>
    </row>
    <row r="28" spans="1:22" s="62" customFormat="1" ht="12.95" customHeight="1" x14ac:dyDescent="0.2">
      <c r="A28" s="64"/>
      <c r="B28" s="62" t="s">
        <v>243</v>
      </c>
      <c r="C28" s="279"/>
      <c r="D28" s="779">
        <v>1261.731</v>
      </c>
      <c r="E28" s="516"/>
      <c r="F28" s="779">
        <v>1139.845</v>
      </c>
      <c r="G28" s="516"/>
      <c r="H28" s="782">
        <v>2401.576</v>
      </c>
      <c r="I28" s="516" t="s">
        <v>217</v>
      </c>
      <c r="J28" s="64"/>
      <c r="K28" s="62" t="s">
        <v>266</v>
      </c>
      <c r="L28" s="279"/>
      <c r="M28" s="779">
        <v>3081.2820000000002</v>
      </c>
      <c r="N28" s="516"/>
      <c r="O28" s="779">
        <v>4758.2089999999998</v>
      </c>
      <c r="P28" s="516"/>
      <c r="Q28" s="782">
        <v>7839.491</v>
      </c>
      <c r="R28" s="516" t="s">
        <v>217</v>
      </c>
    </row>
    <row r="29" spans="1:22" s="62" customFormat="1" ht="12.95" customHeight="1" x14ac:dyDescent="0.2">
      <c r="A29" s="229" t="s">
        <v>129</v>
      </c>
      <c r="B29" s="230"/>
      <c r="C29" s="287"/>
      <c r="D29" s="782">
        <v>2719.2330000000002</v>
      </c>
      <c r="E29" s="516"/>
      <c r="F29" s="782">
        <v>6113.5510000000004</v>
      </c>
      <c r="G29" s="516"/>
      <c r="H29" s="830">
        <v>8832.7839999999997</v>
      </c>
      <c r="I29" s="540" t="s">
        <v>217</v>
      </c>
      <c r="J29" s="64"/>
      <c r="K29" s="62" t="s">
        <v>267</v>
      </c>
      <c r="L29" s="279"/>
      <c r="M29" s="779">
        <v>28.763999999999999</v>
      </c>
      <c r="N29" s="516"/>
      <c r="O29" s="779">
        <v>332.05599999999998</v>
      </c>
      <c r="P29" s="516"/>
      <c r="Q29" s="782">
        <v>360.82</v>
      </c>
      <c r="R29" s="516" t="s">
        <v>217</v>
      </c>
    </row>
    <row r="30" spans="1:22" s="62" customFormat="1" ht="12.95" customHeight="1" x14ac:dyDescent="0.2">
      <c r="A30" s="64" t="s">
        <v>254</v>
      </c>
      <c r="B30" s="62" t="s">
        <v>240</v>
      </c>
      <c r="C30" s="279"/>
      <c r="D30" s="779">
        <v>740.25199999999995</v>
      </c>
      <c r="E30" s="516"/>
      <c r="F30" s="779">
        <v>105.496</v>
      </c>
      <c r="G30" s="516"/>
      <c r="H30" s="782">
        <v>845.74800000000005</v>
      </c>
      <c r="I30" s="516" t="s">
        <v>217</v>
      </c>
      <c r="J30" s="64"/>
      <c r="K30" s="62" t="s">
        <v>450</v>
      </c>
      <c r="L30" s="279"/>
      <c r="M30" s="779">
        <v>322.25900000000001</v>
      </c>
      <c r="N30" s="516"/>
      <c r="O30" s="779">
        <v>125.9</v>
      </c>
      <c r="P30" s="516"/>
      <c r="Q30" s="782">
        <v>448.15899999999999</v>
      </c>
      <c r="R30" s="516" t="s">
        <v>217</v>
      </c>
    </row>
    <row r="31" spans="1:22" s="62" customFormat="1" ht="12.95" customHeight="1" x14ac:dyDescent="0.2">
      <c r="B31" s="64" t="s">
        <v>242</v>
      </c>
      <c r="C31" s="279"/>
      <c r="D31" s="779">
        <v>1061.357</v>
      </c>
      <c r="E31" s="516"/>
      <c r="F31" s="779">
        <v>4479.5370000000003</v>
      </c>
      <c r="G31" s="516"/>
      <c r="H31" s="782">
        <v>5540.8940000000002</v>
      </c>
      <c r="I31" s="518" t="s">
        <v>217</v>
      </c>
      <c r="J31" s="64"/>
      <c r="K31" s="62" t="s">
        <v>254</v>
      </c>
      <c r="L31" s="279" t="s">
        <v>209</v>
      </c>
      <c r="M31" s="779">
        <v>317.69600000000003</v>
      </c>
      <c r="N31" s="516"/>
      <c r="O31" s="779">
        <v>123.32599999999999</v>
      </c>
      <c r="P31" s="516"/>
      <c r="Q31" s="782">
        <v>441.02199999999999</v>
      </c>
      <c r="R31" s="518" t="s">
        <v>217</v>
      </c>
    </row>
    <row r="32" spans="1:22" s="62" customFormat="1" ht="12.95" customHeight="1" x14ac:dyDescent="0.2">
      <c r="B32" s="64" t="s">
        <v>241</v>
      </c>
      <c r="C32" s="279"/>
      <c r="D32" s="779">
        <v>0.42099999999999999</v>
      </c>
      <c r="E32" s="516"/>
      <c r="F32" s="779">
        <v>0.45500000000000002</v>
      </c>
      <c r="G32" s="516"/>
      <c r="H32" s="782">
        <v>0.876</v>
      </c>
      <c r="I32" s="518" t="s">
        <v>217</v>
      </c>
      <c r="J32" s="64"/>
      <c r="L32" s="279" t="s">
        <v>210</v>
      </c>
      <c r="M32" s="808" t="s">
        <v>517</v>
      </c>
      <c r="N32" s="516"/>
      <c r="O32" s="808" t="s">
        <v>517</v>
      </c>
      <c r="P32" s="516"/>
      <c r="Q32" s="808" t="s">
        <v>517</v>
      </c>
      <c r="R32" s="518" t="s">
        <v>217</v>
      </c>
    </row>
    <row r="33" spans="1:22" s="62" customFormat="1" ht="12.95" customHeight="1" x14ac:dyDescent="0.2">
      <c r="B33" s="64" t="s">
        <v>450</v>
      </c>
      <c r="C33" s="279"/>
      <c r="D33" s="779">
        <v>531.28300000000002</v>
      </c>
      <c r="E33" s="516"/>
      <c r="F33" s="779">
        <v>476.411</v>
      </c>
      <c r="G33" s="516"/>
      <c r="H33" s="782">
        <v>1007.694</v>
      </c>
      <c r="I33" s="518" t="s">
        <v>217</v>
      </c>
      <c r="J33" s="64"/>
      <c r="L33" s="279" t="s">
        <v>451</v>
      </c>
      <c r="M33" s="779">
        <v>4.5629999999999997</v>
      </c>
      <c r="N33" s="516"/>
      <c r="O33" s="779">
        <v>2.5739999999999998</v>
      </c>
      <c r="P33" s="516"/>
      <c r="Q33" s="782">
        <v>7.1369999999999996</v>
      </c>
      <c r="R33" s="518" t="s">
        <v>217</v>
      </c>
    </row>
    <row r="34" spans="1:22" s="62" customFormat="1" ht="12.95" customHeight="1" x14ac:dyDescent="0.2">
      <c r="A34" s="64"/>
      <c r="B34" s="62" t="s">
        <v>254</v>
      </c>
      <c r="C34" s="279" t="s">
        <v>209</v>
      </c>
      <c r="D34" s="779">
        <v>531.23900000000003</v>
      </c>
      <c r="E34" s="516"/>
      <c r="F34" s="779">
        <v>476.39</v>
      </c>
      <c r="G34" s="516"/>
      <c r="H34" s="782">
        <v>1007.629</v>
      </c>
      <c r="I34" s="516" t="s">
        <v>217</v>
      </c>
      <c r="J34" s="64"/>
      <c r="K34" s="153" t="s">
        <v>243</v>
      </c>
      <c r="L34" s="276"/>
      <c r="M34" s="779">
        <v>506.99599999999998</v>
      </c>
      <c r="N34" s="516"/>
      <c r="O34" s="779">
        <v>2049.3739999999998</v>
      </c>
      <c r="P34" s="516"/>
      <c r="Q34" s="782">
        <v>2556.37</v>
      </c>
      <c r="R34" s="516" t="s">
        <v>217</v>
      </c>
    </row>
    <row r="35" spans="1:22" s="62" customFormat="1" ht="12.95" customHeight="1" x14ac:dyDescent="0.2">
      <c r="A35" s="64"/>
      <c r="C35" s="279" t="s">
        <v>210</v>
      </c>
      <c r="D35" s="808" t="s">
        <v>517</v>
      </c>
      <c r="E35" s="516"/>
      <c r="F35" s="808" t="s">
        <v>517</v>
      </c>
      <c r="G35" s="516"/>
      <c r="H35" s="808" t="s">
        <v>517</v>
      </c>
      <c r="I35" s="516" t="s">
        <v>217</v>
      </c>
      <c r="J35" s="229" t="s">
        <v>588</v>
      </c>
      <c r="K35" s="230"/>
      <c r="L35" s="287"/>
      <c r="M35" s="782">
        <v>93658.831999999995</v>
      </c>
      <c r="N35" s="516"/>
      <c r="O35" s="782">
        <v>81654.812000000005</v>
      </c>
      <c r="P35" s="516"/>
      <c r="Q35" s="782">
        <v>175313.644</v>
      </c>
      <c r="R35" s="516" t="s">
        <v>217</v>
      </c>
    </row>
    <row r="36" spans="1:22" s="62" customFormat="1" ht="12.95" customHeight="1" x14ac:dyDescent="0.2">
      <c r="A36" s="64"/>
      <c r="C36" s="279" t="s">
        <v>451</v>
      </c>
      <c r="D36" s="779">
        <v>4.3999999999999997E-2</v>
      </c>
      <c r="E36" s="516"/>
      <c r="F36" s="779">
        <v>2.1000000000000001E-2</v>
      </c>
      <c r="G36" s="516"/>
      <c r="H36" s="782">
        <v>6.5000000000000002E-2</v>
      </c>
      <c r="I36" s="516" t="s">
        <v>217</v>
      </c>
      <c r="J36" s="62" t="s">
        <v>208</v>
      </c>
      <c r="K36" s="62" t="s">
        <v>265</v>
      </c>
      <c r="M36" s="779">
        <v>39296.311000000002</v>
      </c>
      <c r="N36" s="516"/>
      <c r="O36" s="779">
        <v>26159.15</v>
      </c>
      <c r="P36" s="516"/>
      <c r="Q36" s="782">
        <v>65455.461000000003</v>
      </c>
      <c r="R36" s="516" t="s">
        <v>217</v>
      </c>
    </row>
    <row r="37" spans="1:22" s="62" customFormat="1" ht="12.95" customHeight="1" x14ac:dyDescent="0.2">
      <c r="A37" s="64"/>
      <c r="B37" s="62" t="s">
        <v>269</v>
      </c>
      <c r="C37" s="279"/>
      <c r="D37" s="779">
        <v>385.92</v>
      </c>
      <c r="E37" s="516"/>
      <c r="F37" s="779">
        <v>1051.652</v>
      </c>
      <c r="G37" s="516"/>
      <c r="H37" s="782">
        <v>1437.5719999999999</v>
      </c>
      <c r="I37" s="516" t="s">
        <v>217</v>
      </c>
      <c r="K37" s="62" t="s">
        <v>266</v>
      </c>
      <c r="M37" s="779">
        <v>15714.918</v>
      </c>
      <c r="N37" s="516"/>
      <c r="O37" s="779">
        <v>13590.598</v>
      </c>
      <c r="P37" s="516"/>
      <c r="Q37" s="782">
        <v>29305.516</v>
      </c>
      <c r="R37" s="516" t="s">
        <v>217</v>
      </c>
    </row>
    <row r="38" spans="1:22" s="62" customFormat="1" ht="12.95" customHeight="1" x14ac:dyDescent="0.2">
      <c r="A38" s="229" t="s">
        <v>131</v>
      </c>
      <c r="B38" s="230"/>
      <c r="C38" s="287"/>
      <c r="D38" s="782">
        <v>22150.896000000001</v>
      </c>
      <c r="E38" s="516"/>
      <c r="F38" s="782">
        <v>18455.651999999998</v>
      </c>
      <c r="G38" s="516"/>
      <c r="H38" s="782">
        <v>40606.548000000003</v>
      </c>
      <c r="I38" s="540" t="s">
        <v>217</v>
      </c>
      <c r="K38" s="62" t="s">
        <v>267</v>
      </c>
      <c r="M38" s="779">
        <v>5597.4279999999999</v>
      </c>
      <c r="N38" s="516"/>
      <c r="O38" s="779">
        <v>7848.5190000000002</v>
      </c>
      <c r="P38" s="516"/>
      <c r="Q38" s="782">
        <v>13445.947</v>
      </c>
      <c r="R38" s="516" t="s">
        <v>217</v>
      </c>
      <c r="V38" s="184"/>
    </row>
    <row r="39" spans="1:22" s="62" customFormat="1" ht="12.95" customHeight="1" x14ac:dyDescent="0.2">
      <c r="A39" s="64" t="s">
        <v>254</v>
      </c>
      <c r="B39" s="62" t="s">
        <v>240</v>
      </c>
      <c r="C39" s="279"/>
      <c r="D39" s="779">
        <v>3191.0230000000001</v>
      </c>
      <c r="E39" s="516"/>
      <c r="F39" s="779">
        <v>1583.51</v>
      </c>
      <c r="G39" s="516"/>
      <c r="H39" s="782">
        <v>4774.5330000000004</v>
      </c>
      <c r="I39" s="516" t="s">
        <v>217</v>
      </c>
      <c r="K39" s="62" t="s">
        <v>450</v>
      </c>
      <c r="M39" s="779">
        <v>24032.324000000001</v>
      </c>
      <c r="N39" s="516"/>
      <c r="O39" s="779">
        <v>24265.112000000001</v>
      </c>
      <c r="P39" s="516"/>
      <c r="Q39" s="782">
        <v>48297.436000000002</v>
      </c>
      <c r="R39" s="516" t="s">
        <v>217</v>
      </c>
    </row>
    <row r="40" spans="1:22" s="62" customFormat="1" ht="12.95" customHeight="1" x14ac:dyDescent="0.2">
      <c r="B40" s="64" t="s">
        <v>242</v>
      </c>
      <c r="C40" s="279"/>
      <c r="D40" s="779">
        <v>2593.8150000000001</v>
      </c>
      <c r="E40" s="516"/>
      <c r="F40" s="779">
        <v>1391.3420000000001</v>
      </c>
      <c r="G40" s="516"/>
      <c r="H40" s="782">
        <v>3985.1570000000002</v>
      </c>
      <c r="I40" s="518" t="s">
        <v>217</v>
      </c>
      <c r="K40" s="62" t="s">
        <v>254</v>
      </c>
      <c r="L40" s="62" t="s">
        <v>209</v>
      </c>
      <c r="M40" s="779">
        <v>22543.652999999998</v>
      </c>
      <c r="N40" s="516"/>
      <c r="O40" s="779">
        <v>21242.499</v>
      </c>
      <c r="P40" s="516"/>
      <c r="Q40" s="782">
        <v>43786.152000000002</v>
      </c>
      <c r="R40" s="518" t="s">
        <v>217</v>
      </c>
    </row>
    <row r="41" spans="1:22" s="62" customFormat="1" ht="12.95" customHeight="1" x14ac:dyDescent="0.2">
      <c r="B41" s="64" t="s">
        <v>241</v>
      </c>
      <c r="C41" s="279"/>
      <c r="D41" s="779">
        <v>1315.9290000000001</v>
      </c>
      <c r="E41" s="516"/>
      <c r="F41" s="779">
        <v>1349.6210000000001</v>
      </c>
      <c r="G41" s="516"/>
      <c r="H41" s="782">
        <v>2665.55</v>
      </c>
      <c r="I41" s="518" t="s">
        <v>217</v>
      </c>
      <c r="L41" s="62" t="s">
        <v>210</v>
      </c>
      <c r="M41" s="779">
        <v>326.20299999999997</v>
      </c>
      <c r="N41" s="516"/>
      <c r="O41" s="779">
        <v>609.86599999999999</v>
      </c>
      <c r="P41" s="516"/>
      <c r="Q41" s="782">
        <v>936.06899999999996</v>
      </c>
      <c r="R41" s="518" t="s">
        <v>217</v>
      </c>
    </row>
    <row r="42" spans="1:22" s="62" customFormat="1" ht="12.95" customHeight="1" x14ac:dyDescent="0.2">
      <c r="B42" s="64" t="s">
        <v>450</v>
      </c>
      <c r="C42" s="279"/>
      <c r="D42" s="779">
        <v>13765.305</v>
      </c>
      <c r="E42" s="516"/>
      <c r="F42" s="779">
        <v>13495.637000000001</v>
      </c>
      <c r="G42" s="516"/>
      <c r="H42" s="782">
        <v>27260.941999999999</v>
      </c>
      <c r="I42" s="518" t="s">
        <v>217</v>
      </c>
      <c r="L42" s="62" t="s">
        <v>451</v>
      </c>
      <c r="M42" s="779">
        <v>1162.4680000000001</v>
      </c>
      <c r="N42" s="516"/>
      <c r="O42" s="779">
        <v>2412.7469999999998</v>
      </c>
      <c r="P42" s="516"/>
      <c r="Q42" s="782">
        <v>3575.2150000000001</v>
      </c>
      <c r="R42" s="518" t="s">
        <v>217</v>
      </c>
    </row>
    <row r="43" spans="1:22" s="62" customFormat="1" ht="12.95" customHeight="1" x14ac:dyDescent="0.2">
      <c r="A43" s="64"/>
      <c r="B43" s="62" t="s">
        <v>254</v>
      </c>
      <c r="C43" s="279" t="s">
        <v>209</v>
      </c>
      <c r="D43" s="779">
        <v>13133.846</v>
      </c>
      <c r="E43" s="516"/>
      <c r="F43" s="779">
        <v>12769.45</v>
      </c>
      <c r="G43" s="516"/>
      <c r="H43" s="782">
        <v>25903.295999999998</v>
      </c>
      <c r="I43" s="516" t="s">
        <v>217</v>
      </c>
      <c r="J43" s="218"/>
      <c r="K43" s="218" t="s">
        <v>243</v>
      </c>
      <c r="L43" s="218"/>
      <c r="M43" s="784">
        <v>9017.8510000000006</v>
      </c>
      <c r="N43" s="581"/>
      <c r="O43" s="784">
        <v>9791.4330000000009</v>
      </c>
      <c r="P43" s="581"/>
      <c r="Q43" s="783">
        <v>18809.284</v>
      </c>
      <c r="R43" s="516" t="s">
        <v>217</v>
      </c>
    </row>
    <row r="44" spans="1:22" s="62" customFormat="1" ht="12.95" customHeight="1" x14ac:dyDescent="0.2">
      <c r="A44" s="64"/>
      <c r="C44" s="279" t="s">
        <v>210</v>
      </c>
      <c r="D44" s="779">
        <v>326.14800000000002</v>
      </c>
      <c r="E44" s="516"/>
      <c r="F44" s="779">
        <v>609.82299999999998</v>
      </c>
      <c r="G44" s="516"/>
      <c r="H44" s="782">
        <v>935.971</v>
      </c>
      <c r="I44" s="516" t="s">
        <v>217</v>
      </c>
      <c r="Q44" s="119"/>
      <c r="R44" s="516"/>
    </row>
    <row r="45" spans="1:22" s="62" customFormat="1" ht="12.95" customHeight="1" x14ac:dyDescent="0.2">
      <c r="A45" s="64"/>
      <c r="B45" s="153"/>
      <c r="C45" s="276" t="s">
        <v>451</v>
      </c>
      <c r="D45" s="779">
        <v>305.31099999999998</v>
      </c>
      <c r="E45" s="516"/>
      <c r="F45" s="779">
        <v>116.364</v>
      </c>
      <c r="G45" s="516"/>
      <c r="H45" s="782">
        <v>421.67500000000001</v>
      </c>
      <c r="I45" s="521" t="s">
        <v>217</v>
      </c>
      <c r="Q45" s="119"/>
      <c r="R45" s="521"/>
    </row>
    <row r="46" spans="1:22" s="62" customFormat="1" ht="12.95" customHeight="1" x14ac:dyDescent="0.2">
      <c r="A46" s="64"/>
      <c r="B46" s="153" t="s">
        <v>269</v>
      </c>
      <c r="C46" s="276"/>
      <c r="D46" s="779">
        <v>1284.8240000000001</v>
      </c>
      <c r="E46" s="516"/>
      <c r="F46" s="779">
        <v>635.54200000000003</v>
      </c>
      <c r="G46" s="516"/>
      <c r="H46" s="782">
        <v>1920.366</v>
      </c>
      <c r="I46" s="521" t="s">
        <v>217</v>
      </c>
      <c r="Q46" s="119"/>
      <c r="R46" s="521"/>
    </row>
    <row r="47" spans="1:22" s="231" customFormat="1" ht="12.95" customHeight="1" x14ac:dyDescent="0.2">
      <c r="A47" s="229" t="s">
        <v>126</v>
      </c>
      <c r="B47" s="230"/>
      <c r="C47" s="287"/>
      <c r="D47" s="782">
        <v>37829.455999999998</v>
      </c>
      <c r="E47" s="516"/>
      <c r="F47" s="782">
        <v>34247.64</v>
      </c>
      <c r="G47" s="516"/>
      <c r="H47" s="782">
        <v>72077.096000000005</v>
      </c>
      <c r="I47" s="540" t="s">
        <v>217</v>
      </c>
      <c r="Q47" s="230"/>
      <c r="R47" s="540"/>
    </row>
    <row r="48" spans="1:22" s="62" customFormat="1" ht="12.95" customHeight="1" x14ac:dyDescent="0.2">
      <c r="A48" s="64" t="s">
        <v>254</v>
      </c>
      <c r="B48" s="62" t="s">
        <v>265</v>
      </c>
      <c r="C48" s="279"/>
      <c r="D48" s="779">
        <v>26366.988000000001</v>
      </c>
      <c r="E48" s="516"/>
      <c r="F48" s="779">
        <v>21325.866000000002</v>
      </c>
      <c r="G48" s="516"/>
      <c r="H48" s="782">
        <v>47692.853999999999</v>
      </c>
      <c r="I48" s="518" t="s">
        <v>217</v>
      </c>
      <c r="J48" s="64"/>
      <c r="L48" s="279"/>
      <c r="M48" s="64"/>
      <c r="N48" s="455"/>
      <c r="O48" s="64"/>
      <c r="P48" s="455"/>
      <c r="Q48" s="77"/>
      <c r="R48" s="518"/>
    </row>
    <row r="49" spans="1:18" s="62" customFormat="1" ht="12.95" customHeight="1" x14ac:dyDescent="0.2">
      <c r="A49" s="64"/>
      <c r="B49" s="62" t="s">
        <v>266</v>
      </c>
      <c r="C49" s="279"/>
      <c r="D49" s="779">
        <v>1867.614</v>
      </c>
      <c r="E49" s="516"/>
      <c r="F49" s="779">
        <v>1272.037</v>
      </c>
      <c r="G49" s="516"/>
      <c r="H49" s="782">
        <v>3139.6509999999998</v>
      </c>
      <c r="I49" s="518" t="s">
        <v>217</v>
      </c>
      <c r="J49" s="64"/>
      <c r="L49" s="279"/>
      <c r="M49" s="64"/>
      <c r="N49" s="455"/>
      <c r="O49" s="64"/>
      <c r="P49" s="455"/>
      <c r="Q49" s="77"/>
      <c r="R49" s="518"/>
    </row>
    <row r="50" spans="1:18" s="62" customFormat="1" ht="12.95" customHeight="1" x14ac:dyDescent="0.2">
      <c r="A50" s="64"/>
      <c r="B50" s="62" t="s">
        <v>267</v>
      </c>
      <c r="C50" s="279"/>
      <c r="D50" s="779">
        <v>2969.654</v>
      </c>
      <c r="E50" s="516"/>
      <c r="F50" s="779">
        <v>3791.5450000000001</v>
      </c>
      <c r="G50" s="516"/>
      <c r="H50" s="782">
        <v>6761.1989999999996</v>
      </c>
      <c r="I50" s="518" t="s">
        <v>217</v>
      </c>
      <c r="J50" s="64"/>
      <c r="L50" s="279"/>
      <c r="M50" s="64"/>
      <c r="N50" s="455"/>
      <c r="O50" s="64"/>
      <c r="P50" s="455"/>
      <c r="Q50" s="77"/>
      <c r="R50" s="518"/>
    </row>
    <row r="51" spans="1:18" s="62" customFormat="1" ht="12.95" customHeight="1" x14ac:dyDescent="0.2">
      <c r="A51" s="64"/>
      <c r="B51" s="62" t="s">
        <v>452</v>
      </c>
      <c r="C51" s="279"/>
      <c r="D51" s="779">
        <v>5459.4560000000001</v>
      </c>
      <c r="E51" s="516"/>
      <c r="F51" s="779">
        <v>6296.9070000000002</v>
      </c>
      <c r="G51" s="516"/>
      <c r="H51" s="782">
        <v>11756.362999999999</v>
      </c>
      <c r="I51" s="516" t="s">
        <v>217</v>
      </c>
      <c r="J51" s="64"/>
      <c r="L51" s="279"/>
      <c r="M51" s="64"/>
      <c r="N51" s="455"/>
      <c r="O51" s="64"/>
      <c r="P51" s="455"/>
      <c r="Q51" s="77"/>
      <c r="R51" s="516"/>
    </row>
    <row r="52" spans="1:18" s="62" customFormat="1" ht="12.95" customHeight="1" x14ac:dyDescent="0.2">
      <c r="A52" s="64"/>
      <c r="B52" s="62" t="s">
        <v>254</v>
      </c>
      <c r="C52" s="279" t="s">
        <v>301</v>
      </c>
      <c r="D52" s="779">
        <v>4878.3879999999999</v>
      </c>
      <c r="E52" s="516"/>
      <c r="F52" s="779">
        <v>4839.1760000000004</v>
      </c>
      <c r="G52" s="516"/>
      <c r="H52" s="782">
        <v>9717.5640000000003</v>
      </c>
      <c r="I52" s="516" t="s">
        <v>217</v>
      </c>
      <c r="J52" s="64"/>
      <c r="L52" s="279"/>
      <c r="M52" s="64"/>
      <c r="N52" s="455"/>
      <c r="O52" s="64"/>
      <c r="P52" s="455"/>
      <c r="Q52" s="77"/>
      <c r="R52" s="516"/>
    </row>
    <row r="53" spans="1:18" s="62" customFormat="1" ht="12.95" customHeight="1" x14ac:dyDescent="0.2">
      <c r="A53" s="64"/>
      <c r="C53" s="279" t="s">
        <v>302</v>
      </c>
      <c r="D53" s="779">
        <v>8.0000000000000002E-3</v>
      </c>
      <c r="E53" s="516"/>
      <c r="F53" s="779">
        <v>0.03</v>
      </c>
      <c r="G53" s="516"/>
      <c r="H53" s="782">
        <v>3.7999999999999999E-2</v>
      </c>
      <c r="I53" s="521" t="s">
        <v>217</v>
      </c>
      <c r="J53" s="64"/>
      <c r="L53" s="279"/>
      <c r="M53" s="64"/>
      <c r="N53" s="455"/>
      <c r="O53" s="64"/>
      <c r="P53" s="455"/>
      <c r="Q53" s="77"/>
      <c r="R53" s="521"/>
    </row>
    <row r="54" spans="1:18" s="62" customFormat="1" ht="12.95" customHeight="1" x14ac:dyDescent="0.2">
      <c r="A54" s="64"/>
      <c r="C54" s="279" t="s">
        <v>453</v>
      </c>
      <c r="D54" s="779">
        <v>581.05999999999995</v>
      </c>
      <c r="E54" s="516"/>
      <c r="F54" s="779">
        <v>1457.701</v>
      </c>
      <c r="G54" s="516"/>
      <c r="H54" s="782">
        <v>2038.761</v>
      </c>
      <c r="I54" s="521" t="s">
        <v>217</v>
      </c>
      <c r="J54" s="64"/>
      <c r="K54" s="153"/>
      <c r="L54" s="276"/>
      <c r="M54" s="64"/>
      <c r="N54" s="455"/>
      <c r="O54" s="64"/>
      <c r="P54" s="455"/>
      <c r="Q54" s="77"/>
      <c r="R54" s="521"/>
    </row>
    <row r="55" spans="1:18" ht="12.95" customHeight="1" x14ac:dyDescent="0.2">
      <c r="A55" s="12"/>
      <c r="B55" s="218" t="s">
        <v>243</v>
      </c>
      <c r="C55" s="364"/>
      <c r="D55" s="784">
        <v>1165.7439999999999</v>
      </c>
      <c r="E55" s="581"/>
      <c r="F55" s="784">
        <v>1561.2850000000001</v>
      </c>
      <c r="G55" s="581"/>
      <c r="H55" s="783">
        <v>2727.029</v>
      </c>
      <c r="I55" s="571" t="s">
        <v>217</v>
      </c>
      <c r="J55" s="147"/>
      <c r="K55" s="147"/>
      <c r="L55" s="289"/>
      <c r="M55" s="147"/>
      <c r="N55" s="147"/>
      <c r="O55" s="147"/>
      <c r="P55" s="147"/>
      <c r="Q55" s="148"/>
      <c r="R55" s="571"/>
    </row>
    <row r="56" spans="1:18" ht="21" customHeight="1" x14ac:dyDescent="0.2">
      <c r="A56" s="64"/>
      <c r="B56" s="62"/>
      <c r="D56" s="343"/>
      <c r="E56" s="343"/>
      <c r="F56" s="343"/>
      <c r="G56" s="343"/>
      <c r="H56" s="344"/>
      <c r="I56" s="569"/>
      <c r="J56" s="146"/>
      <c r="K56" s="146"/>
      <c r="L56" s="288"/>
      <c r="M56" s="146"/>
      <c r="N56" s="146"/>
      <c r="O56" s="146"/>
      <c r="P56" s="146"/>
      <c r="Q56" s="146"/>
      <c r="R56" s="569"/>
    </row>
    <row r="57" spans="1:18" ht="12.95" customHeight="1" x14ac:dyDescent="0.2">
      <c r="A57" s="64"/>
      <c r="B57" s="62"/>
      <c r="C57" s="285"/>
      <c r="D57" s="64"/>
      <c r="E57" s="455"/>
      <c r="F57" s="64"/>
      <c r="G57" s="455"/>
      <c r="H57" s="77"/>
      <c r="I57" s="571"/>
      <c r="J57" s="147"/>
      <c r="K57" s="147"/>
      <c r="L57" s="289"/>
      <c r="M57" s="147"/>
      <c r="N57" s="147"/>
      <c r="O57" s="147"/>
      <c r="P57" s="147"/>
      <c r="Q57" s="148"/>
      <c r="R57" s="571"/>
    </row>
    <row r="58" spans="1:18" ht="12.95" customHeight="1" x14ac:dyDescent="0.2">
      <c r="A58" s="147"/>
      <c r="B58" s="147"/>
      <c r="C58" s="289"/>
      <c r="D58" s="147"/>
      <c r="E58" s="147"/>
      <c r="F58" s="147"/>
      <c r="G58" s="147"/>
      <c r="H58" s="148"/>
      <c r="I58" s="571"/>
      <c r="J58" s="147"/>
      <c r="K58" s="147"/>
      <c r="L58" s="289"/>
      <c r="M58" s="147"/>
      <c r="N58" s="147"/>
      <c r="O58" s="147"/>
      <c r="P58" s="147"/>
      <c r="Q58" s="148"/>
      <c r="R58" s="571"/>
    </row>
    <row r="59" spans="1:18" ht="12.95" customHeight="1" x14ac:dyDescent="0.2">
      <c r="A59" s="147"/>
      <c r="B59" s="147"/>
      <c r="C59" s="289"/>
      <c r="D59" s="147"/>
      <c r="E59" s="147"/>
      <c r="F59" s="147"/>
      <c r="G59" s="147"/>
      <c r="H59" s="148"/>
      <c r="I59" s="571"/>
      <c r="J59" s="147"/>
      <c r="K59" s="147"/>
      <c r="L59" s="289"/>
      <c r="M59" s="147"/>
      <c r="N59" s="147"/>
      <c r="O59" s="147"/>
      <c r="P59" s="147"/>
      <c r="Q59" s="148"/>
      <c r="R59" s="571"/>
    </row>
    <row r="60" spans="1:18" ht="12.95" customHeight="1" x14ac:dyDescent="0.2">
      <c r="A60" s="146"/>
      <c r="B60" s="146"/>
      <c r="C60" s="288"/>
      <c r="D60" s="146"/>
      <c r="E60" s="146"/>
      <c r="F60" s="146"/>
      <c r="G60" s="146"/>
      <c r="H60" s="146"/>
      <c r="I60" s="569"/>
      <c r="J60" s="146"/>
      <c r="K60" s="146"/>
      <c r="L60" s="288"/>
      <c r="M60" s="146"/>
      <c r="N60" s="146"/>
      <c r="O60" s="146"/>
      <c r="P60" s="146"/>
      <c r="Q60" s="146"/>
      <c r="R60" s="569"/>
    </row>
    <row r="61" spans="1:18" ht="12.95" customHeight="1" x14ac:dyDescent="0.2">
      <c r="A61" s="147"/>
      <c r="B61" s="147"/>
      <c r="C61" s="289"/>
      <c r="D61" s="147"/>
      <c r="E61" s="147"/>
      <c r="F61" s="147"/>
      <c r="G61" s="147"/>
      <c r="H61" s="148"/>
      <c r="I61" s="571"/>
      <c r="J61" s="147"/>
      <c r="K61" s="147"/>
      <c r="L61" s="289"/>
      <c r="M61" s="147"/>
      <c r="N61" s="147"/>
      <c r="O61" s="147"/>
      <c r="P61" s="147"/>
      <c r="Q61" s="148"/>
      <c r="R61" s="571"/>
    </row>
    <row r="62" spans="1:18" ht="12.95" customHeight="1" x14ac:dyDescent="0.2">
      <c r="A62" s="147"/>
      <c r="B62" s="147"/>
      <c r="C62" s="289"/>
      <c r="D62" s="147"/>
      <c r="E62" s="147"/>
      <c r="F62" s="147"/>
      <c r="G62" s="147"/>
      <c r="H62" s="148"/>
      <c r="I62" s="571"/>
      <c r="J62" s="147"/>
      <c r="K62" s="147"/>
      <c r="L62" s="289"/>
      <c r="M62" s="147"/>
      <c r="N62" s="147"/>
      <c r="O62" s="147"/>
      <c r="P62" s="147"/>
      <c r="Q62" s="148"/>
      <c r="R62" s="571"/>
    </row>
    <row r="63" spans="1:18" ht="12.95" customHeight="1" x14ac:dyDescent="0.2">
      <c r="A63" s="147"/>
      <c r="B63" s="147"/>
      <c r="C63" s="289"/>
      <c r="D63" s="147"/>
      <c r="E63" s="147"/>
      <c r="F63" s="147"/>
      <c r="G63" s="147"/>
      <c r="H63" s="148"/>
      <c r="I63" s="571"/>
      <c r="J63" s="147"/>
      <c r="K63" s="147"/>
      <c r="L63" s="289"/>
      <c r="M63" s="147"/>
      <c r="N63" s="147"/>
      <c r="O63" s="147"/>
      <c r="P63" s="147"/>
      <c r="Q63" s="148"/>
      <c r="R63" s="571"/>
    </row>
    <row r="64" spans="1:18" ht="12.95" customHeight="1" x14ac:dyDescent="0.2">
      <c r="A64" s="147"/>
      <c r="B64" s="147"/>
      <c r="C64" s="289"/>
      <c r="D64" s="147"/>
      <c r="E64" s="147"/>
      <c r="F64" s="147"/>
      <c r="G64" s="147"/>
      <c r="H64" s="148"/>
      <c r="I64" s="571"/>
      <c r="J64" s="147"/>
      <c r="K64" s="147"/>
      <c r="L64" s="289"/>
      <c r="M64" s="147"/>
      <c r="N64" s="147"/>
      <c r="O64" s="147"/>
      <c r="P64" s="147"/>
      <c r="Q64" s="148"/>
      <c r="R64" s="571"/>
    </row>
    <row r="65" spans="1:18" ht="12.95" customHeight="1" x14ac:dyDescent="0.2">
      <c r="A65" s="147"/>
      <c r="B65" s="147"/>
      <c r="C65" s="289"/>
      <c r="D65" s="147"/>
      <c r="E65" s="147"/>
      <c r="F65" s="147"/>
      <c r="G65" s="147"/>
      <c r="H65" s="148"/>
      <c r="I65" s="571"/>
      <c r="J65" s="147"/>
      <c r="K65" s="147"/>
      <c r="L65" s="289"/>
      <c r="M65" s="147"/>
      <c r="N65" s="147"/>
      <c r="O65" s="147"/>
      <c r="P65" s="147"/>
      <c r="Q65" s="148"/>
      <c r="R65" s="571"/>
    </row>
    <row r="66" spans="1:18" ht="12.95" customHeight="1" x14ac:dyDescent="0.2">
      <c r="A66" s="147"/>
      <c r="B66" s="147"/>
      <c r="C66" s="289"/>
      <c r="D66" s="147"/>
      <c r="E66" s="147"/>
      <c r="F66" s="147"/>
      <c r="G66" s="147"/>
      <c r="H66" s="148"/>
      <c r="I66" s="571"/>
      <c r="J66" s="147"/>
      <c r="K66" s="147"/>
      <c r="L66" s="289"/>
      <c r="M66" s="147"/>
      <c r="N66" s="147"/>
      <c r="O66" s="147"/>
      <c r="P66" s="147"/>
      <c r="Q66" s="148"/>
      <c r="R66" s="571"/>
    </row>
    <row r="67" spans="1:18" ht="12.95" customHeight="1" x14ac:dyDescent="0.2">
      <c r="A67" s="147"/>
      <c r="B67" s="147"/>
      <c r="C67" s="289"/>
      <c r="D67" s="147"/>
      <c r="E67" s="147"/>
      <c r="F67" s="147"/>
      <c r="G67" s="147"/>
      <c r="H67" s="148"/>
      <c r="I67" s="571"/>
      <c r="J67" s="147"/>
      <c r="K67" s="147"/>
      <c r="L67" s="289"/>
      <c r="M67" s="147"/>
      <c r="N67" s="147"/>
      <c r="O67" s="147"/>
      <c r="P67" s="147"/>
      <c r="Q67" s="148"/>
      <c r="R67" s="571"/>
    </row>
    <row r="68" spans="1:18" ht="12.95" customHeight="1" x14ac:dyDescent="0.2">
      <c r="A68" s="147"/>
      <c r="B68" s="147"/>
      <c r="C68" s="289"/>
      <c r="D68" s="147"/>
      <c r="E68" s="147"/>
      <c r="F68" s="147"/>
      <c r="G68" s="147"/>
      <c r="H68" s="148"/>
      <c r="I68" s="571"/>
      <c r="J68" s="147"/>
      <c r="K68" s="147"/>
      <c r="L68" s="289"/>
      <c r="M68" s="147"/>
      <c r="N68" s="147"/>
      <c r="O68" s="147"/>
      <c r="P68" s="147"/>
      <c r="Q68" s="148"/>
      <c r="R68" s="571"/>
    </row>
    <row r="69" spans="1:18" ht="12.95" customHeight="1" x14ac:dyDescent="0.2">
      <c r="A69" s="146"/>
      <c r="B69" s="146"/>
      <c r="C69" s="288"/>
      <c r="D69" s="146"/>
      <c r="E69" s="146"/>
      <c r="F69" s="146"/>
      <c r="G69" s="146"/>
      <c r="H69" s="146"/>
      <c r="I69" s="569"/>
      <c r="J69" s="146"/>
      <c r="K69" s="146"/>
      <c r="L69" s="288"/>
      <c r="M69" s="146"/>
      <c r="N69" s="146"/>
      <c r="O69" s="146"/>
      <c r="P69" s="146"/>
      <c r="Q69" s="146"/>
      <c r="R69" s="569"/>
    </row>
    <row r="70" spans="1:18" ht="12.95" customHeight="1" x14ac:dyDescent="0.2">
      <c r="A70" s="147"/>
      <c r="B70" s="147"/>
      <c r="C70" s="289"/>
      <c r="D70" s="147"/>
      <c r="E70" s="147"/>
      <c r="F70" s="147"/>
      <c r="G70" s="147"/>
      <c r="H70" s="148"/>
      <c r="I70" s="571"/>
      <c r="J70" s="147"/>
      <c r="K70" s="147"/>
      <c r="L70" s="289"/>
      <c r="M70" s="147"/>
      <c r="N70" s="147"/>
      <c r="O70" s="147"/>
      <c r="P70" s="147"/>
      <c r="Q70" s="148"/>
      <c r="R70" s="571"/>
    </row>
    <row r="71" spans="1:18" ht="12.95" customHeight="1" x14ac:dyDescent="0.2">
      <c r="A71" s="147"/>
      <c r="B71" s="147"/>
      <c r="C71" s="289"/>
      <c r="D71" s="147"/>
      <c r="E71" s="147"/>
      <c r="F71" s="147"/>
      <c r="G71" s="147"/>
      <c r="H71" s="148"/>
      <c r="I71" s="571"/>
      <c r="J71" s="147"/>
      <c r="K71" s="147"/>
      <c r="L71" s="289"/>
      <c r="M71" s="147"/>
      <c r="N71" s="147"/>
      <c r="O71" s="147"/>
      <c r="P71" s="147"/>
      <c r="Q71" s="148"/>
      <c r="R71" s="571"/>
    </row>
    <row r="72" spans="1:18" ht="12.95" customHeight="1" x14ac:dyDescent="0.2">
      <c r="A72" s="147"/>
      <c r="B72" s="147"/>
      <c r="C72" s="289"/>
      <c r="D72" s="147"/>
      <c r="E72" s="147"/>
      <c r="F72" s="147"/>
      <c r="G72" s="147"/>
      <c r="H72" s="148"/>
      <c r="I72" s="571"/>
      <c r="J72" s="147"/>
      <c r="K72" s="147"/>
      <c r="L72" s="289"/>
      <c r="M72" s="147"/>
      <c r="N72" s="147"/>
      <c r="O72" s="147"/>
      <c r="P72" s="147"/>
      <c r="Q72" s="148"/>
      <c r="R72" s="571"/>
    </row>
    <row r="73" spans="1:18" ht="12.95" customHeight="1" x14ac:dyDescent="0.2">
      <c r="A73" s="147"/>
      <c r="B73" s="147"/>
      <c r="C73" s="289"/>
      <c r="D73" s="147"/>
      <c r="E73" s="147"/>
      <c r="F73" s="147"/>
      <c r="G73" s="147"/>
      <c r="H73" s="148"/>
      <c r="I73" s="571"/>
      <c r="J73" s="147"/>
      <c r="K73" s="147"/>
      <c r="L73" s="289"/>
      <c r="M73" s="147"/>
      <c r="N73" s="147"/>
      <c r="O73" s="147"/>
      <c r="P73" s="147"/>
      <c r="Q73" s="148"/>
      <c r="R73" s="571"/>
    </row>
    <row r="74" spans="1:18" ht="12.95" customHeight="1" x14ac:dyDescent="0.2">
      <c r="A74" s="147"/>
      <c r="B74" s="147"/>
      <c r="C74" s="289"/>
      <c r="D74" s="147"/>
      <c r="E74" s="147"/>
      <c r="F74" s="147"/>
      <c r="G74" s="147"/>
      <c r="H74" s="148"/>
      <c r="I74" s="571"/>
      <c r="J74" s="147"/>
      <c r="K74" s="147"/>
      <c r="L74" s="289"/>
      <c r="M74" s="147"/>
      <c r="N74" s="147"/>
      <c r="O74" s="147"/>
      <c r="P74" s="147"/>
      <c r="Q74" s="148"/>
      <c r="R74" s="571"/>
    </row>
    <row r="75" spans="1:18" ht="12.95" customHeight="1" x14ac:dyDescent="0.2">
      <c r="A75" s="147"/>
      <c r="B75" s="147"/>
      <c r="C75" s="289"/>
      <c r="D75" s="147"/>
      <c r="E75" s="147"/>
      <c r="F75" s="147"/>
      <c r="G75" s="147"/>
      <c r="H75" s="148"/>
      <c r="I75" s="571"/>
      <c r="J75" s="147"/>
      <c r="K75" s="147"/>
      <c r="L75" s="289"/>
      <c r="M75" s="147"/>
      <c r="N75" s="147"/>
      <c r="O75" s="147"/>
      <c r="P75" s="147"/>
      <c r="Q75" s="148"/>
      <c r="R75" s="571"/>
    </row>
    <row r="76" spans="1:18" ht="12.95" customHeight="1" x14ac:dyDescent="0.2">
      <c r="A76" s="147"/>
      <c r="B76" s="147"/>
      <c r="C76" s="289"/>
      <c r="D76" s="147"/>
      <c r="E76" s="147"/>
      <c r="F76" s="147"/>
      <c r="G76" s="147"/>
      <c r="H76" s="148"/>
      <c r="I76" s="571"/>
      <c r="J76" s="147"/>
      <c r="K76" s="147"/>
      <c r="L76" s="289"/>
      <c r="M76" s="147"/>
      <c r="N76" s="147"/>
      <c r="O76" s="147"/>
      <c r="P76" s="147"/>
      <c r="Q76" s="148"/>
      <c r="R76" s="571"/>
    </row>
    <row r="77" spans="1:18" ht="12.95" customHeight="1" x14ac:dyDescent="0.2">
      <c r="A77" s="147"/>
      <c r="B77" s="147"/>
      <c r="C77" s="289"/>
      <c r="D77" s="147"/>
      <c r="E77" s="147"/>
      <c r="F77" s="147"/>
      <c r="G77" s="147"/>
      <c r="H77" s="148"/>
      <c r="I77" s="571"/>
      <c r="J77" s="147"/>
      <c r="K77" s="147"/>
      <c r="L77" s="289"/>
      <c r="M77" s="147"/>
      <c r="N77" s="147"/>
      <c r="O77" s="147"/>
      <c r="P77" s="147"/>
      <c r="Q77" s="148"/>
      <c r="R77" s="571"/>
    </row>
    <row r="78" spans="1:18" ht="12.95" customHeight="1" x14ac:dyDescent="0.2">
      <c r="A78" s="148"/>
      <c r="B78" s="148"/>
      <c r="C78" s="290"/>
      <c r="D78" s="148"/>
      <c r="E78" s="148"/>
      <c r="F78" s="148"/>
      <c r="G78" s="148"/>
      <c r="H78" s="148"/>
      <c r="I78" s="569"/>
      <c r="J78" s="148"/>
      <c r="K78" s="148"/>
      <c r="L78" s="290"/>
      <c r="M78" s="148"/>
      <c r="N78" s="148"/>
      <c r="O78" s="148"/>
      <c r="P78" s="148"/>
      <c r="Q78" s="148"/>
      <c r="R78" s="569"/>
    </row>
    <row r="79" spans="1:18" ht="12.95" customHeight="1" x14ac:dyDescent="0.2">
      <c r="A79" s="150"/>
      <c r="D79" s="150"/>
      <c r="E79" s="150"/>
      <c r="F79" s="150"/>
      <c r="G79" s="150"/>
      <c r="H79" s="321"/>
      <c r="J79" s="150"/>
      <c r="M79" s="150"/>
      <c r="N79" s="150"/>
      <c r="O79" s="150"/>
      <c r="P79" s="150"/>
      <c r="Q79" s="321"/>
    </row>
    <row r="80" spans="1:18" ht="12.95" customHeight="1" x14ac:dyDescent="0.2">
      <c r="A80" s="150"/>
      <c r="D80" s="150"/>
      <c r="E80" s="150"/>
      <c r="F80" s="150"/>
      <c r="G80" s="150"/>
      <c r="H80" s="321"/>
      <c r="J80" s="150"/>
      <c r="M80" s="150"/>
      <c r="N80" s="150"/>
      <c r="O80" s="150"/>
      <c r="P80" s="150"/>
      <c r="Q80" s="321"/>
    </row>
    <row r="81" spans="1:17" ht="12.95" customHeight="1" x14ac:dyDescent="0.2">
      <c r="A81" s="150"/>
      <c r="D81" s="150"/>
      <c r="E81" s="150"/>
      <c r="F81" s="150"/>
      <c r="G81" s="150"/>
      <c r="H81" s="321"/>
      <c r="J81" s="150"/>
      <c r="M81" s="150"/>
      <c r="N81" s="150"/>
      <c r="O81" s="150"/>
      <c r="P81" s="150"/>
      <c r="Q81" s="321"/>
    </row>
    <row r="82" spans="1:17" ht="12.95" customHeight="1" x14ac:dyDescent="0.2">
      <c r="A82" s="150"/>
      <c r="D82" s="150"/>
      <c r="E82" s="150"/>
      <c r="F82" s="150"/>
      <c r="G82" s="150"/>
      <c r="H82" s="321"/>
      <c r="J82" s="150"/>
      <c r="M82" s="150"/>
      <c r="N82" s="150"/>
      <c r="O82" s="150"/>
      <c r="P82" s="150"/>
      <c r="Q82" s="321"/>
    </row>
    <row r="83" spans="1:17" ht="12.95" customHeight="1" x14ac:dyDescent="0.2">
      <c r="A83" s="150"/>
      <c r="D83" s="150"/>
      <c r="E83" s="150"/>
      <c r="F83" s="150"/>
      <c r="G83" s="150"/>
      <c r="H83" s="321"/>
      <c r="J83" s="150"/>
      <c r="M83" s="150"/>
      <c r="N83" s="150"/>
      <c r="O83" s="150"/>
      <c r="P83" s="150"/>
      <c r="Q83" s="321"/>
    </row>
    <row r="84" spans="1:17" ht="12.95" customHeight="1" x14ac:dyDescent="0.2">
      <c r="A84" s="150"/>
      <c r="D84" s="150"/>
      <c r="E84" s="150"/>
      <c r="F84" s="150"/>
      <c r="G84" s="150"/>
      <c r="H84" s="321"/>
      <c r="J84" s="150"/>
      <c r="M84" s="150"/>
      <c r="N84" s="150"/>
      <c r="O84" s="150"/>
      <c r="P84" s="150"/>
      <c r="Q84" s="321"/>
    </row>
    <row r="85" spans="1:17" ht="12.95" customHeight="1" x14ac:dyDescent="0.2">
      <c r="A85" s="150"/>
      <c r="D85" s="150"/>
      <c r="E85" s="150"/>
      <c r="F85" s="150"/>
      <c r="G85" s="150"/>
      <c r="H85" s="321"/>
      <c r="J85" s="150"/>
      <c r="M85" s="150"/>
      <c r="N85" s="150"/>
      <c r="O85" s="150"/>
      <c r="P85" s="150"/>
      <c r="Q85" s="321"/>
    </row>
    <row r="86" spans="1:17" ht="12.95" customHeight="1" x14ac:dyDescent="0.2">
      <c r="A86" s="150"/>
      <c r="D86" s="150"/>
      <c r="E86" s="150"/>
      <c r="F86" s="150"/>
      <c r="G86" s="150"/>
      <c r="H86" s="321"/>
      <c r="J86" s="150"/>
      <c r="M86" s="150"/>
      <c r="N86" s="150"/>
      <c r="O86" s="150"/>
      <c r="P86" s="150"/>
      <c r="Q86" s="321"/>
    </row>
    <row r="87" spans="1:17" ht="12.95" customHeight="1" x14ac:dyDescent="0.2">
      <c r="A87" s="150"/>
      <c r="D87" s="150"/>
      <c r="E87" s="150"/>
      <c r="F87" s="150"/>
      <c r="G87" s="150"/>
      <c r="H87" s="321"/>
      <c r="J87" s="150"/>
      <c r="M87" s="150"/>
      <c r="N87" s="150"/>
      <c r="O87" s="150"/>
      <c r="P87" s="150"/>
      <c r="Q87" s="321"/>
    </row>
    <row r="88" spans="1:17" ht="12.95" customHeight="1" x14ac:dyDescent="0.2">
      <c r="A88" s="150"/>
      <c r="D88" s="150"/>
      <c r="E88" s="150"/>
      <c r="F88" s="150"/>
      <c r="G88" s="150"/>
      <c r="H88" s="321"/>
      <c r="J88" s="150"/>
      <c r="M88" s="150"/>
      <c r="N88" s="150"/>
      <c r="O88" s="150"/>
      <c r="P88" s="150"/>
      <c r="Q88" s="321"/>
    </row>
    <row r="89" spans="1:17" ht="12.95" customHeight="1" x14ac:dyDescent="0.2">
      <c r="A89" s="150"/>
      <c r="D89" s="150"/>
      <c r="E89" s="150"/>
      <c r="F89" s="150"/>
      <c r="G89" s="150"/>
      <c r="H89" s="321"/>
      <c r="J89" s="150"/>
      <c r="M89" s="150"/>
      <c r="N89" s="150"/>
      <c r="O89" s="150"/>
      <c r="P89" s="150"/>
      <c r="Q89" s="321"/>
    </row>
    <row r="90" spans="1:17" ht="12.95" customHeight="1" x14ac:dyDescent="0.2">
      <c r="A90" s="150"/>
      <c r="D90" s="150"/>
      <c r="E90" s="150"/>
      <c r="F90" s="150"/>
      <c r="G90" s="150"/>
      <c r="H90" s="321"/>
      <c r="J90" s="150"/>
      <c r="M90" s="150"/>
      <c r="N90" s="150"/>
      <c r="O90" s="150"/>
      <c r="P90" s="150"/>
      <c r="Q90" s="321"/>
    </row>
    <row r="91" spans="1:17" ht="12.95" customHeight="1" x14ac:dyDescent="0.2">
      <c r="A91" s="150"/>
      <c r="D91" s="150"/>
      <c r="E91" s="150"/>
      <c r="F91" s="150"/>
      <c r="G91" s="150"/>
      <c r="H91" s="321"/>
      <c r="J91" s="150"/>
      <c r="M91" s="150"/>
      <c r="N91" s="150"/>
      <c r="O91" s="150"/>
      <c r="P91" s="150"/>
      <c r="Q91" s="321"/>
    </row>
    <row r="92" spans="1:17" ht="12.95" customHeight="1" x14ac:dyDescent="0.2">
      <c r="A92" s="150"/>
      <c r="D92" s="150"/>
      <c r="E92" s="150"/>
      <c r="F92" s="150"/>
      <c r="G92" s="150"/>
      <c r="H92" s="321"/>
      <c r="J92" s="150"/>
      <c r="M92" s="150"/>
      <c r="N92" s="150"/>
      <c r="O92" s="150"/>
      <c r="P92" s="150"/>
      <c r="Q92" s="321"/>
    </row>
    <row r="93" spans="1:17" ht="12.95" customHeight="1" x14ac:dyDescent="0.2">
      <c r="A93" s="150"/>
      <c r="D93" s="150"/>
      <c r="E93" s="150"/>
      <c r="F93" s="150"/>
      <c r="G93" s="150"/>
      <c r="H93" s="321"/>
      <c r="J93" s="150"/>
      <c r="M93" s="150"/>
      <c r="N93" s="150"/>
      <c r="O93" s="150"/>
      <c r="P93" s="150"/>
      <c r="Q93" s="321"/>
    </row>
  </sheetData>
  <mergeCells count="2"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9" max="1048575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8"/>
  <dimension ref="A1:I103"/>
  <sheetViews>
    <sheetView showGridLines="0" zoomScaleNormal="100" zoomScaleSheetLayoutView="100" workbookViewId="0"/>
  </sheetViews>
  <sheetFormatPr defaultRowHeight="12.75" x14ac:dyDescent="0.2"/>
  <cols>
    <col min="1" max="1" width="22.28515625" style="166" customWidth="1"/>
    <col min="2" max="3" width="10" style="164" customWidth="1"/>
    <col min="4" max="4" width="15.85546875" style="165" customWidth="1"/>
    <col min="5" max="5" width="13.5703125" style="164" customWidth="1"/>
    <col min="6" max="6" width="2.85546875" style="166" customWidth="1"/>
    <col min="7" max="7" width="9.140625" style="166"/>
  </cols>
  <sheetData>
    <row r="1" spans="1:7" ht="12.75" customHeight="1" x14ac:dyDescent="0.2">
      <c r="A1" s="163" t="s">
        <v>187</v>
      </c>
    </row>
    <row r="2" spans="1:7" x14ac:dyDescent="0.2">
      <c r="A2" s="163" t="s">
        <v>649</v>
      </c>
      <c r="B2" s="163"/>
      <c r="C2" s="163"/>
      <c r="D2" s="163"/>
      <c r="E2" s="163"/>
      <c r="F2" s="163"/>
      <c r="G2" s="163"/>
    </row>
    <row r="3" spans="1:7" s="200" customFormat="1" ht="25.5" customHeight="1" x14ac:dyDescent="0.2">
      <c r="A3" s="906" t="s">
        <v>650</v>
      </c>
      <c r="B3" s="887"/>
      <c r="C3" s="887"/>
      <c r="D3" s="887"/>
      <c r="E3" s="887"/>
      <c r="F3" s="687"/>
      <c r="G3" s="688"/>
    </row>
    <row r="4" spans="1:7" s="62" customFormat="1" ht="11.25" x14ac:dyDescent="0.2">
      <c r="A4" s="220" t="s">
        <v>188</v>
      </c>
      <c r="B4" s="347" t="s">
        <v>189</v>
      </c>
      <c r="C4" s="347" t="s">
        <v>122</v>
      </c>
      <c r="D4" s="345" t="s">
        <v>190</v>
      </c>
      <c r="E4" s="345" t="s">
        <v>191</v>
      </c>
      <c r="F4" s="329"/>
      <c r="G4" s="337"/>
    </row>
    <row r="5" spans="1:7" s="62" customFormat="1" ht="11.25" x14ac:dyDescent="0.2">
      <c r="A5" s="325" t="s">
        <v>192</v>
      </c>
      <c r="B5" s="348" t="s">
        <v>193</v>
      </c>
      <c r="C5" s="348" t="s">
        <v>124</v>
      </c>
      <c r="D5" s="346" t="s">
        <v>194</v>
      </c>
      <c r="E5" s="346" t="s">
        <v>195</v>
      </c>
      <c r="F5" s="338"/>
      <c r="G5" s="337"/>
    </row>
    <row r="6" spans="1:7" s="62" customFormat="1" ht="11.25" x14ac:dyDescent="0.2">
      <c r="A6" s="327" t="s">
        <v>303</v>
      </c>
      <c r="B6" s="328">
        <v>1997</v>
      </c>
      <c r="C6" s="647">
        <v>149.892</v>
      </c>
      <c r="D6" s="647">
        <v>79.006</v>
      </c>
      <c r="E6" s="647">
        <v>70.885000000000005</v>
      </c>
      <c r="F6" s="338"/>
      <c r="G6" s="337"/>
    </row>
    <row r="7" spans="1:7" s="62" customFormat="1" ht="11.25" x14ac:dyDescent="0.2">
      <c r="B7" s="328">
        <v>1998</v>
      </c>
      <c r="C7" s="647">
        <v>155.61799999999999</v>
      </c>
      <c r="D7" s="647">
        <v>85.153999999999996</v>
      </c>
      <c r="E7" s="647">
        <v>70.465000000000003</v>
      </c>
      <c r="F7" s="329"/>
      <c r="G7" s="337"/>
    </row>
    <row r="8" spans="1:7" s="62" customFormat="1" ht="11.25" x14ac:dyDescent="0.2">
      <c r="A8" s="330"/>
      <c r="B8" s="328">
        <v>1999</v>
      </c>
      <c r="C8" s="647">
        <v>156.34899999999999</v>
      </c>
      <c r="D8" s="647">
        <v>83.35</v>
      </c>
      <c r="E8" s="647">
        <v>72.998000000000005</v>
      </c>
      <c r="F8" s="329"/>
      <c r="G8" s="337"/>
    </row>
    <row r="9" spans="1:7" s="62" customFormat="1" ht="11.25" x14ac:dyDescent="0.2">
      <c r="A9" s="330"/>
      <c r="B9" s="328">
        <v>2000</v>
      </c>
      <c r="C9" s="647">
        <v>159.291</v>
      </c>
      <c r="D9" s="647">
        <v>86.823999999999998</v>
      </c>
      <c r="E9" s="647">
        <v>72.466999999999999</v>
      </c>
      <c r="F9" s="329"/>
      <c r="G9" s="337"/>
    </row>
    <row r="10" spans="1:7" s="62" customFormat="1" ht="11.25" x14ac:dyDescent="0.2">
      <c r="A10" s="330"/>
      <c r="B10" s="328">
        <v>2001</v>
      </c>
      <c r="C10" s="647">
        <v>152.83000000000001</v>
      </c>
      <c r="D10" s="647">
        <v>82.885000000000005</v>
      </c>
      <c r="E10" s="647">
        <v>69.944999999999993</v>
      </c>
      <c r="F10" s="329"/>
      <c r="G10" s="337"/>
    </row>
    <row r="11" spans="1:7" s="62" customFormat="1" ht="11.25" x14ac:dyDescent="0.2">
      <c r="A11" s="330"/>
      <c r="B11" s="328">
        <v>2002</v>
      </c>
      <c r="C11" s="329">
        <v>154.626</v>
      </c>
      <c r="D11" s="328">
        <v>84.105000000000004</v>
      </c>
      <c r="E11" s="328">
        <v>70.521000000000001</v>
      </c>
      <c r="F11" s="329"/>
      <c r="G11" s="337"/>
    </row>
    <row r="12" spans="1:7" s="62" customFormat="1" ht="11.25" x14ac:dyDescent="0.2">
      <c r="A12" s="330"/>
      <c r="B12" s="328">
        <v>2003</v>
      </c>
      <c r="C12" s="329">
        <v>161.45400000000001</v>
      </c>
      <c r="D12" s="328">
        <v>88.582999999999998</v>
      </c>
      <c r="E12" s="328">
        <v>72.87</v>
      </c>
      <c r="F12" s="329"/>
      <c r="G12" s="337"/>
    </row>
    <row r="13" spans="1:7" s="62" customFormat="1" ht="11.25" x14ac:dyDescent="0.2">
      <c r="A13" s="330"/>
      <c r="B13" s="328">
        <v>2004</v>
      </c>
      <c r="C13" s="329">
        <v>167.35</v>
      </c>
      <c r="D13" s="328">
        <v>90.552000000000007</v>
      </c>
      <c r="E13" s="328">
        <v>76.798000000000002</v>
      </c>
      <c r="F13" s="329"/>
      <c r="G13" s="337"/>
    </row>
    <row r="14" spans="1:7" s="62" customFormat="1" ht="11.25" x14ac:dyDescent="0.2">
      <c r="A14" s="330"/>
      <c r="B14" s="328">
        <v>2005</v>
      </c>
      <c r="C14" s="329">
        <v>178.12200000000001</v>
      </c>
      <c r="D14" s="328">
        <v>95.78</v>
      </c>
      <c r="E14" s="328">
        <v>82.341999999999999</v>
      </c>
      <c r="F14" s="329"/>
      <c r="G14" s="337"/>
    </row>
    <row r="15" spans="1:7" s="62" customFormat="1" ht="11.25" x14ac:dyDescent="0.2">
      <c r="A15" s="330"/>
      <c r="B15" s="328">
        <v>2006</v>
      </c>
      <c r="C15" s="329">
        <v>180.48699999999999</v>
      </c>
      <c r="D15" s="328">
        <v>94.569000000000003</v>
      </c>
      <c r="E15" s="328">
        <v>85.918000000000006</v>
      </c>
      <c r="F15" s="329"/>
      <c r="G15" s="337"/>
    </row>
    <row r="16" spans="1:7" s="62" customFormat="1" ht="11.25" x14ac:dyDescent="0.2">
      <c r="A16" s="330"/>
      <c r="B16" s="328">
        <v>2007</v>
      </c>
      <c r="C16" s="329">
        <v>185.05699999999999</v>
      </c>
      <c r="D16" s="328">
        <v>97.105999999999995</v>
      </c>
      <c r="E16" s="328">
        <v>87.950999999999993</v>
      </c>
      <c r="F16" s="329"/>
      <c r="G16" s="337"/>
    </row>
    <row r="17" spans="1:7" s="62" customFormat="1" ht="11.25" x14ac:dyDescent="0.2">
      <c r="A17" s="330"/>
      <c r="B17" s="328">
        <v>2008</v>
      </c>
      <c r="C17" s="329">
        <v>187.77799999999999</v>
      </c>
      <c r="D17" s="328">
        <v>100.78</v>
      </c>
      <c r="E17" s="328">
        <v>86.998000000000005</v>
      </c>
      <c r="F17" s="329"/>
      <c r="G17" s="337"/>
    </row>
    <row r="18" spans="1:7" s="62" customFormat="1" ht="11.25" x14ac:dyDescent="0.2">
      <c r="A18" s="330"/>
      <c r="B18" s="328">
        <v>2009</v>
      </c>
      <c r="C18" s="329">
        <v>161.82300000000001</v>
      </c>
      <c r="D18" s="328">
        <v>84.721000000000004</v>
      </c>
      <c r="E18" s="328">
        <v>77.102000000000004</v>
      </c>
      <c r="F18" s="329"/>
      <c r="G18" s="337"/>
    </row>
    <row r="19" spans="1:7" s="62" customFormat="1" ht="11.25" x14ac:dyDescent="0.2">
      <c r="A19" s="330"/>
      <c r="B19" s="328">
        <v>2010</v>
      </c>
      <c r="C19" s="647">
        <v>179.57900000000001</v>
      </c>
      <c r="D19" s="647">
        <v>96.477999999999994</v>
      </c>
      <c r="E19" s="647">
        <v>83.100999999999999</v>
      </c>
      <c r="F19" s="329"/>
      <c r="G19" s="337"/>
    </row>
    <row r="20" spans="1:7" s="62" customFormat="1" ht="11.25" x14ac:dyDescent="0.2">
      <c r="A20" s="327"/>
      <c r="B20" s="328">
        <v>2011</v>
      </c>
      <c r="C20" s="647">
        <v>177.09299999999999</v>
      </c>
      <c r="D20" s="704">
        <v>95.408000000000001</v>
      </c>
      <c r="E20" s="647">
        <v>81.685000000000002</v>
      </c>
      <c r="F20" s="329"/>
      <c r="G20" s="337"/>
    </row>
    <row r="21" spans="1:7" s="62" customFormat="1" ht="11.25" x14ac:dyDescent="0.2">
      <c r="A21" s="327"/>
      <c r="B21" s="328">
        <v>2012</v>
      </c>
      <c r="C21" s="647">
        <v>173.13900000000001</v>
      </c>
      <c r="D21" s="647">
        <v>91.709000000000003</v>
      </c>
      <c r="E21" s="647">
        <v>81.430000000000007</v>
      </c>
      <c r="F21" s="329"/>
      <c r="G21" s="337"/>
    </row>
    <row r="22" spans="1:7" s="62" customFormat="1" ht="11.25" x14ac:dyDescent="0.2">
      <c r="A22" s="327"/>
      <c r="B22" s="328">
        <v>2013</v>
      </c>
      <c r="C22" s="647">
        <v>161.57900000000001</v>
      </c>
      <c r="D22" s="647">
        <v>86.71</v>
      </c>
      <c r="E22" s="647">
        <v>74.869</v>
      </c>
      <c r="F22" s="329"/>
      <c r="G22" s="337"/>
    </row>
    <row r="23" spans="1:7" s="62" customFormat="1" ht="11.25" x14ac:dyDescent="0.2">
      <c r="A23" s="327"/>
      <c r="B23" s="328">
        <v>2014</v>
      </c>
      <c r="C23" s="647">
        <v>167.47300000000001</v>
      </c>
      <c r="D23" s="647">
        <v>90.876999999999995</v>
      </c>
      <c r="E23" s="647">
        <v>76.596000000000004</v>
      </c>
      <c r="F23" s="329"/>
      <c r="G23" s="337"/>
    </row>
    <row r="24" spans="1:7" s="62" customFormat="1" ht="11.25" x14ac:dyDescent="0.2">
      <c r="A24" s="327"/>
      <c r="B24" s="328">
        <v>2015</v>
      </c>
      <c r="C24" s="647">
        <v>169.68799999999999</v>
      </c>
      <c r="D24" s="647">
        <v>92.146000000000001</v>
      </c>
      <c r="E24" s="647">
        <v>77.542000000000002</v>
      </c>
      <c r="F24" s="329"/>
      <c r="G24" s="337"/>
    </row>
    <row r="25" spans="1:7" s="62" customFormat="1" ht="11.25" x14ac:dyDescent="0.2">
      <c r="A25" s="327"/>
      <c r="B25" s="328">
        <v>2016</v>
      </c>
      <c r="C25" s="647">
        <v>171.32400000000001</v>
      </c>
      <c r="D25" s="647">
        <v>93.137</v>
      </c>
      <c r="E25" s="647">
        <v>78.186999999999998</v>
      </c>
      <c r="F25" s="329"/>
      <c r="G25" s="337"/>
    </row>
    <row r="26" spans="1:7" s="62" customFormat="1" ht="11.25" x14ac:dyDescent="0.2">
      <c r="A26" s="327"/>
      <c r="B26" s="328">
        <v>2017</v>
      </c>
      <c r="C26" s="831">
        <v>175.31364400000001</v>
      </c>
      <c r="D26" s="832">
        <v>93.65883199999999</v>
      </c>
      <c r="E26" s="832">
        <v>81.654812000000007</v>
      </c>
      <c r="F26" s="329"/>
      <c r="G26" s="337"/>
    </row>
    <row r="27" spans="1:7" s="62" customFormat="1" ht="11.25" x14ac:dyDescent="0.2">
      <c r="A27" s="330"/>
      <c r="B27" s="328"/>
      <c r="C27" s="331"/>
      <c r="D27" s="336"/>
      <c r="E27" s="332"/>
      <c r="F27" s="329"/>
      <c r="G27" s="337"/>
    </row>
    <row r="28" spans="1:7" s="62" customFormat="1" ht="11.25" x14ac:dyDescent="0.2">
      <c r="A28" s="416" t="s">
        <v>304</v>
      </c>
      <c r="B28" s="328">
        <v>1997</v>
      </c>
      <c r="C28" s="418">
        <v>124</v>
      </c>
      <c r="D28" s="418">
        <v>72</v>
      </c>
      <c r="E28" s="418">
        <v>52</v>
      </c>
      <c r="F28" s="329"/>
      <c r="G28" s="337"/>
    </row>
    <row r="29" spans="1:7" s="418" customFormat="1" ht="11.25" x14ac:dyDescent="0.2">
      <c r="B29" s="328">
        <v>1998</v>
      </c>
      <c r="C29" s="422">
        <v>105</v>
      </c>
      <c r="D29" s="422">
        <v>59</v>
      </c>
      <c r="E29" s="422">
        <v>46</v>
      </c>
      <c r="F29" s="329"/>
      <c r="G29" s="417"/>
    </row>
    <row r="30" spans="1:7" s="418" customFormat="1" ht="11.25" x14ac:dyDescent="0.2">
      <c r="A30" s="416"/>
      <c r="B30" s="328">
        <v>1999</v>
      </c>
      <c r="C30" s="422">
        <v>97</v>
      </c>
      <c r="D30" s="422">
        <v>54</v>
      </c>
      <c r="E30" s="422">
        <v>43</v>
      </c>
      <c r="F30" s="329"/>
      <c r="G30" s="417"/>
    </row>
    <row r="31" spans="1:7" s="418" customFormat="1" ht="11.25" x14ac:dyDescent="0.2">
      <c r="A31" s="416"/>
      <c r="B31" s="328">
        <v>2000</v>
      </c>
      <c r="C31" s="422">
        <v>97</v>
      </c>
      <c r="D31" s="422">
        <v>53</v>
      </c>
      <c r="E31" s="422">
        <v>44</v>
      </c>
      <c r="F31" s="329"/>
      <c r="G31" s="416"/>
    </row>
    <row r="32" spans="1:7" s="418" customFormat="1" ht="11.25" x14ac:dyDescent="0.2">
      <c r="A32" s="416"/>
      <c r="B32" s="328">
        <v>2001</v>
      </c>
      <c r="C32" s="422">
        <v>94</v>
      </c>
      <c r="D32" s="422">
        <v>52</v>
      </c>
      <c r="E32" s="422">
        <v>42</v>
      </c>
      <c r="F32" s="329"/>
      <c r="G32" s="416"/>
    </row>
    <row r="33" spans="1:9" s="418" customFormat="1" ht="11.25" x14ac:dyDescent="0.2">
      <c r="A33" s="416"/>
      <c r="B33" s="328">
        <v>2002</v>
      </c>
      <c r="C33" s="329">
        <v>94</v>
      </c>
      <c r="D33" s="419">
        <v>50</v>
      </c>
      <c r="E33" s="419">
        <v>44</v>
      </c>
      <c r="F33" s="329"/>
      <c r="G33" s="416"/>
    </row>
    <row r="34" spans="1:9" s="418" customFormat="1" ht="11.25" x14ac:dyDescent="0.2">
      <c r="A34" s="416"/>
      <c r="B34" s="328">
        <v>2003</v>
      </c>
      <c r="C34" s="329">
        <v>104</v>
      </c>
      <c r="D34" s="419">
        <v>57</v>
      </c>
      <c r="E34" s="419">
        <v>47</v>
      </c>
      <c r="F34" s="329"/>
      <c r="G34" s="416"/>
    </row>
    <row r="35" spans="1:9" s="418" customFormat="1" ht="11.25" x14ac:dyDescent="0.2">
      <c r="A35" s="416"/>
      <c r="B35" s="328">
        <v>2004</v>
      </c>
      <c r="C35" s="329">
        <v>100</v>
      </c>
      <c r="D35" s="328">
        <v>55</v>
      </c>
      <c r="E35" s="328">
        <v>46</v>
      </c>
      <c r="F35" s="329"/>
      <c r="G35" s="416"/>
    </row>
    <row r="36" spans="1:9" s="418" customFormat="1" ht="11.25" x14ac:dyDescent="0.2">
      <c r="A36" s="416"/>
      <c r="B36" s="328">
        <v>2005</v>
      </c>
      <c r="C36" s="329">
        <v>100</v>
      </c>
      <c r="D36" s="328">
        <v>54</v>
      </c>
      <c r="E36" s="328">
        <v>46</v>
      </c>
      <c r="F36" s="329"/>
      <c r="G36" s="416"/>
    </row>
    <row r="37" spans="1:9" s="418" customFormat="1" ht="11.25" x14ac:dyDescent="0.2">
      <c r="A37" s="416"/>
      <c r="B37" s="328">
        <v>2006</v>
      </c>
      <c r="C37" s="329">
        <v>107.67400000000001</v>
      </c>
      <c r="D37" s="328">
        <v>59.682000000000002</v>
      </c>
      <c r="E37" s="328">
        <v>47.991</v>
      </c>
      <c r="F37" s="329"/>
      <c r="G37" s="416"/>
    </row>
    <row r="38" spans="1:9" s="418" customFormat="1" ht="11.25" x14ac:dyDescent="0.2">
      <c r="A38" s="416"/>
      <c r="B38" s="328">
        <v>2007</v>
      </c>
      <c r="C38" s="329">
        <v>109.66</v>
      </c>
      <c r="D38" s="328">
        <v>60.828000000000003</v>
      </c>
      <c r="E38" s="328">
        <v>48.832000000000001</v>
      </c>
      <c r="F38" s="329"/>
      <c r="G38" s="416"/>
    </row>
    <row r="39" spans="1:9" s="418" customFormat="1" ht="11.25" x14ac:dyDescent="0.2">
      <c r="A39" s="416"/>
      <c r="B39" s="328">
        <v>2008</v>
      </c>
      <c r="C39" s="329">
        <v>106.096</v>
      </c>
      <c r="D39" s="328">
        <v>60.749000000000002</v>
      </c>
      <c r="E39" s="328">
        <v>45.347000000000001</v>
      </c>
      <c r="F39" s="329"/>
      <c r="G39" s="416"/>
    </row>
    <row r="40" spans="1:9" s="418" customFormat="1" ht="11.25" x14ac:dyDescent="0.2">
      <c r="A40" s="416"/>
      <c r="B40" s="328">
        <v>2009</v>
      </c>
      <c r="C40" s="329">
        <v>90.635999999999996</v>
      </c>
      <c r="D40" s="328">
        <v>50.515999999999998</v>
      </c>
      <c r="E40" s="328">
        <v>40.119</v>
      </c>
      <c r="F40" s="329"/>
      <c r="G40" s="416"/>
    </row>
    <row r="41" spans="1:9" s="418" customFormat="1" ht="11.25" x14ac:dyDescent="0.2">
      <c r="A41" s="416"/>
      <c r="B41" s="328">
        <v>2010</v>
      </c>
      <c r="C41" s="329">
        <v>87.067999999999998</v>
      </c>
      <c r="D41" s="328">
        <v>47.771999999999998</v>
      </c>
      <c r="E41" s="328">
        <v>39.295999999999999</v>
      </c>
      <c r="F41" s="329"/>
      <c r="G41" s="416"/>
    </row>
    <row r="42" spans="1:9" s="418" customFormat="1" ht="11.25" x14ac:dyDescent="0.2">
      <c r="A42" s="416"/>
      <c r="B42" s="328">
        <v>2011</v>
      </c>
      <c r="C42" s="329">
        <v>92.613</v>
      </c>
      <c r="D42" s="328">
        <v>52.631</v>
      </c>
      <c r="E42" s="328">
        <v>39.981000000000002</v>
      </c>
      <c r="F42" s="420"/>
      <c r="G42" s="416"/>
      <c r="I42" s="421"/>
    </row>
    <row r="43" spans="1:9" s="418" customFormat="1" ht="11.25" x14ac:dyDescent="0.2">
      <c r="A43" s="416"/>
      <c r="B43" s="328">
        <v>2012</v>
      </c>
      <c r="C43" s="329">
        <v>87.826999999999998</v>
      </c>
      <c r="D43" s="328">
        <v>49.712000000000003</v>
      </c>
      <c r="E43" s="328">
        <v>38.115000000000002</v>
      </c>
      <c r="F43" s="420"/>
      <c r="G43" s="416"/>
      <c r="I43" s="421"/>
    </row>
    <row r="44" spans="1:9" s="418" customFormat="1" ht="11.25" x14ac:dyDescent="0.2">
      <c r="A44" s="416"/>
      <c r="B44" s="328">
        <v>2013</v>
      </c>
      <c r="C44" s="329">
        <v>88.406000000000006</v>
      </c>
      <c r="D44" s="328">
        <v>51.331000000000003</v>
      </c>
      <c r="E44" s="328">
        <v>37.075000000000003</v>
      </c>
      <c r="F44" s="420"/>
      <c r="G44" s="416"/>
      <c r="I44" s="421"/>
    </row>
    <row r="45" spans="1:9" s="418" customFormat="1" ht="11.25" x14ac:dyDescent="0.2">
      <c r="A45" s="416"/>
      <c r="B45" s="328">
        <v>2014</v>
      </c>
      <c r="C45" s="329">
        <v>92.244</v>
      </c>
      <c r="D45" s="328">
        <v>52.993000000000002</v>
      </c>
      <c r="E45" s="328">
        <v>39.250999999999998</v>
      </c>
      <c r="F45" s="420"/>
      <c r="G45" s="416"/>
      <c r="I45" s="421"/>
    </row>
    <row r="46" spans="1:9" s="418" customFormat="1" ht="11.25" x14ac:dyDescent="0.2">
      <c r="A46" s="416"/>
      <c r="B46" s="328">
        <v>2015</v>
      </c>
      <c r="C46" s="329">
        <v>95.097999999999999</v>
      </c>
      <c r="D46" s="328">
        <v>54.627000000000002</v>
      </c>
      <c r="E46" s="328">
        <v>40.470999999999997</v>
      </c>
      <c r="F46" s="420"/>
      <c r="G46" s="416"/>
      <c r="I46" s="421"/>
    </row>
    <row r="47" spans="1:9" s="418" customFormat="1" ht="11.25" x14ac:dyDescent="0.2">
      <c r="A47" s="416"/>
      <c r="B47" s="328">
        <v>2016</v>
      </c>
      <c r="C47" s="422" t="s">
        <v>720</v>
      </c>
      <c r="D47" s="422" t="s">
        <v>720</v>
      </c>
      <c r="E47" s="422" t="s">
        <v>720</v>
      </c>
      <c r="F47" s="420"/>
      <c r="G47" s="416"/>
      <c r="I47" s="421"/>
    </row>
    <row r="48" spans="1:9" s="418" customFormat="1" ht="11.25" x14ac:dyDescent="0.2">
      <c r="A48" s="416"/>
      <c r="B48" s="328">
        <v>2017</v>
      </c>
      <c r="C48" s="422" t="s">
        <v>720</v>
      </c>
      <c r="D48" s="422" t="s">
        <v>720</v>
      </c>
      <c r="E48" s="422" t="s">
        <v>720</v>
      </c>
      <c r="F48" s="420"/>
      <c r="G48" s="416"/>
      <c r="I48" s="421"/>
    </row>
    <row r="49" spans="1:7" s="418" customFormat="1" ht="11.25" x14ac:dyDescent="0.2">
      <c r="A49" s="416"/>
      <c r="B49" s="328"/>
      <c r="C49" s="422"/>
      <c r="D49" s="422"/>
      <c r="E49" s="422"/>
      <c r="F49" s="420"/>
      <c r="G49" s="416"/>
    </row>
    <row r="50" spans="1:7" s="418" customFormat="1" ht="11.25" x14ac:dyDescent="0.2">
      <c r="A50" s="423" t="s">
        <v>441</v>
      </c>
      <c r="B50" s="328">
        <v>1997</v>
      </c>
      <c r="C50" s="422" t="s">
        <v>720</v>
      </c>
      <c r="D50" s="422" t="s">
        <v>720</v>
      </c>
      <c r="E50" s="422" t="s">
        <v>720</v>
      </c>
      <c r="F50" s="420"/>
      <c r="G50" s="416"/>
    </row>
    <row r="51" spans="1:7" s="418" customFormat="1" ht="11.25" x14ac:dyDescent="0.2">
      <c r="B51" s="328">
        <v>1998</v>
      </c>
      <c r="C51" s="422" t="s">
        <v>720</v>
      </c>
      <c r="D51" s="422" t="s">
        <v>720</v>
      </c>
      <c r="E51" s="422" t="s">
        <v>720</v>
      </c>
      <c r="F51" s="420"/>
      <c r="G51" s="416"/>
    </row>
    <row r="52" spans="1:7" s="418" customFormat="1" ht="11.25" x14ac:dyDescent="0.2">
      <c r="A52" s="416"/>
      <c r="B52" s="328">
        <v>1999</v>
      </c>
      <c r="C52" s="422" t="s">
        <v>720</v>
      </c>
      <c r="D52" s="422" t="s">
        <v>720</v>
      </c>
      <c r="E52" s="422" t="s">
        <v>720</v>
      </c>
      <c r="F52" s="420"/>
      <c r="G52" s="416"/>
    </row>
    <row r="53" spans="1:7" s="418" customFormat="1" ht="11.25" x14ac:dyDescent="0.2">
      <c r="A53" s="416"/>
      <c r="B53" s="328">
        <v>2000</v>
      </c>
      <c r="C53" s="422" t="s">
        <v>720</v>
      </c>
      <c r="D53" s="422" t="s">
        <v>720</v>
      </c>
      <c r="E53" s="422" t="s">
        <v>720</v>
      </c>
      <c r="F53" s="420"/>
      <c r="G53" s="416"/>
    </row>
    <row r="54" spans="1:7" s="418" customFormat="1" ht="11.25" x14ac:dyDescent="0.2">
      <c r="A54" s="416"/>
      <c r="B54" s="328">
        <v>2001</v>
      </c>
      <c r="C54" s="422" t="s">
        <v>720</v>
      </c>
      <c r="D54" s="422" t="s">
        <v>720</v>
      </c>
      <c r="E54" s="422" t="s">
        <v>720</v>
      </c>
      <c r="F54" s="420"/>
      <c r="G54" s="416"/>
    </row>
    <row r="55" spans="1:7" s="418" customFormat="1" ht="11.25" x14ac:dyDescent="0.2">
      <c r="A55" s="416"/>
      <c r="B55" s="328">
        <v>2002</v>
      </c>
      <c r="C55" s="419">
        <v>190</v>
      </c>
      <c r="D55" s="419">
        <v>65</v>
      </c>
      <c r="E55" s="419">
        <v>125</v>
      </c>
      <c r="F55" s="420"/>
      <c r="G55" s="416"/>
    </row>
    <row r="56" spans="1:7" s="418" customFormat="1" ht="11.25" x14ac:dyDescent="0.2">
      <c r="A56" s="416"/>
      <c r="B56" s="328">
        <v>2003</v>
      </c>
      <c r="C56" s="419">
        <v>187</v>
      </c>
      <c r="D56" s="419">
        <v>63</v>
      </c>
      <c r="E56" s="419">
        <v>124</v>
      </c>
      <c r="F56" s="420"/>
      <c r="G56" s="416"/>
    </row>
    <row r="57" spans="1:7" s="418" customFormat="1" ht="11.25" x14ac:dyDescent="0.2">
      <c r="A57" s="416"/>
      <c r="B57" s="328">
        <v>2004</v>
      </c>
      <c r="C57" s="329">
        <v>198</v>
      </c>
      <c r="D57" s="328">
        <v>65</v>
      </c>
      <c r="E57" s="328">
        <v>133</v>
      </c>
      <c r="F57" s="420"/>
      <c r="G57" s="416"/>
    </row>
    <row r="58" spans="1:7" s="418" customFormat="1" ht="11.25" x14ac:dyDescent="0.2">
      <c r="A58" s="416"/>
      <c r="B58" s="328">
        <v>2005</v>
      </c>
      <c r="C58" s="329">
        <v>202</v>
      </c>
      <c r="D58" s="328">
        <v>66</v>
      </c>
      <c r="E58" s="328">
        <v>136</v>
      </c>
      <c r="F58" s="420"/>
      <c r="G58" s="416"/>
    </row>
    <row r="59" spans="1:7" s="418" customFormat="1" ht="11.25" x14ac:dyDescent="0.2">
      <c r="A59" s="416"/>
      <c r="B59" s="328">
        <v>2006</v>
      </c>
      <c r="C59" s="329">
        <v>196.81800000000001</v>
      </c>
      <c r="D59" s="328">
        <v>62.228999999999999</v>
      </c>
      <c r="E59" s="328">
        <v>134.58799999999999</v>
      </c>
      <c r="F59" s="420"/>
      <c r="G59" s="416"/>
    </row>
    <row r="60" spans="1:7" s="418" customFormat="1" ht="11.25" x14ac:dyDescent="0.2">
      <c r="A60" s="416"/>
      <c r="B60" s="328">
        <v>2007</v>
      </c>
      <c r="C60" s="329">
        <v>198.50700000000001</v>
      </c>
      <c r="D60" s="328">
        <v>63.914000000000001</v>
      </c>
      <c r="E60" s="328">
        <v>134.59399999999999</v>
      </c>
      <c r="F60" s="420"/>
      <c r="G60" s="416"/>
    </row>
    <row r="61" spans="1:7" s="418" customFormat="1" ht="11.25" x14ac:dyDescent="0.2">
      <c r="A61" s="416"/>
      <c r="B61" s="328">
        <v>2008</v>
      </c>
      <c r="C61" s="329">
        <v>193.36799999999999</v>
      </c>
      <c r="D61" s="328">
        <v>60.563000000000002</v>
      </c>
      <c r="E61" s="328">
        <v>132.80500000000001</v>
      </c>
      <c r="F61" s="420"/>
      <c r="G61" s="416"/>
    </row>
    <row r="62" spans="1:7" s="418" customFormat="1" ht="11.25" x14ac:dyDescent="0.2">
      <c r="A62" s="416"/>
      <c r="B62" s="328">
        <v>2009</v>
      </c>
      <c r="C62" s="329">
        <v>182.63499999999999</v>
      </c>
      <c r="D62" s="328">
        <v>55.832999999999998</v>
      </c>
      <c r="E62" s="328">
        <v>126.801</v>
      </c>
      <c r="F62" s="420"/>
      <c r="G62" s="416"/>
    </row>
    <row r="63" spans="1:7" s="418" customFormat="1" ht="11.25" x14ac:dyDescent="0.2">
      <c r="A63" s="416"/>
      <c r="B63" s="328">
        <v>2010</v>
      </c>
      <c r="C63" s="329">
        <v>195.13200000000001</v>
      </c>
      <c r="D63" s="328">
        <v>58.975000000000001</v>
      </c>
      <c r="E63" s="328">
        <v>136.15700000000001</v>
      </c>
      <c r="F63" s="420"/>
      <c r="G63" s="416"/>
    </row>
    <row r="64" spans="1:7" s="418" customFormat="1" ht="11.25" x14ac:dyDescent="0.2">
      <c r="A64" s="416"/>
      <c r="B64" s="328">
        <v>2011</v>
      </c>
      <c r="C64" s="329">
        <v>198.97</v>
      </c>
      <c r="D64" s="328">
        <v>60.314999999999998</v>
      </c>
      <c r="E64" s="328">
        <v>138.654</v>
      </c>
      <c r="F64" s="420"/>
      <c r="G64" s="416"/>
    </row>
    <row r="65" spans="1:8" s="418" customFormat="1" ht="11.25" x14ac:dyDescent="0.2">
      <c r="A65" s="416"/>
      <c r="B65" s="328">
        <v>2012</v>
      </c>
      <c r="C65" s="422">
        <v>205.959</v>
      </c>
      <c r="D65" s="422">
        <v>62.082999999999998</v>
      </c>
      <c r="E65" s="422">
        <v>143.876</v>
      </c>
      <c r="F65" s="420"/>
      <c r="G65" s="416"/>
    </row>
    <row r="66" spans="1:8" s="418" customFormat="1" ht="11.25" x14ac:dyDescent="0.2">
      <c r="A66" s="416"/>
      <c r="B66" s="328">
        <v>2013</v>
      </c>
      <c r="C66" s="422">
        <v>207.05699999999999</v>
      </c>
      <c r="D66" s="422">
        <v>65.631</v>
      </c>
      <c r="E66" s="422">
        <v>141.42500000000001</v>
      </c>
      <c r="F66" s="420"/>
      <c r="G66" s="416"/>
    </row>
    <row r="67" spans="1:8" s="418" customFormat="1" ht="11.25" x14ac:dyDescent="0.2">
      <c r="A67" s="416"/>
      <c r="B67" s="328">
        <v>2014</v>
      </c>
      <c r="C67" s="422">
        <v>200.81200000000001</v>
      </c>
      <c r="D67" s="422">
        <v>63.459000000000003</v>
      </c>
      <c r="E67" s="422">
        <v>137.35300000000001</v>
      </c>
      <c r="F67" s="420"/>
      <c r="G67" s="416"/>
    </row>
    <row r="68" spans="1:8" s="418" customFormat="1" ht="11.25" x14ac:dyDescent="0.2">
      <c r="A68" s="416"/>
      <c r="B68" s="328">
        <v>2015</v>
      </c>
      <c r="C68" s="422">
        <v>193.60499999999999</v>
      </c>
      <c r="D68" s="422">
        <v>62.347000000000001</v>
      </c>
      <c r="E68" s="422">
        <v>131.25800000000001</v>
      </c>
      <c r="F68" s="420"/>
      <c r="G68" s="416"/>
    </row>
    <row r="69" spans="1:8" s="418" customFormat="1" ht="11.25" x14ac:dyDescent="0.2">
      <c r="A69" s="416"/>
      <c r="B69" s="328">
        <v>2016</v>
      </c>
      <c r="C69" s="422" t="s">
        <v>720</v>
      </c>
      <c r="D69" s="422" t="s">
        <v>720</v>
      </c>
      <c r="E69" s="422" t="s">
        <v>720</v>
      </c>
      <c r="F69" s="420"/>
      <c r="G69" s="416"/>
    </row>
    <row r="70" spans="1:8" s="418" customFormat="1" ht="11.25" x14ac:dyDescent="0.2">
      <c r="A70" s="416"/>
      <c r="B70" s="328">
        <v>2017</v>
      </c>
      <c r="C70" s="422" t="s">
        <v>720</v>
      </c>
      <c r="D70" s="422" t="s">
        <v>720</v>
      </c>
      <c r="E70" s="422" t="s">
        <v>720</v>
      </c>
      <c r="F70" s="420"/>
      <c r="G70" s="416"/>
    </row>
    <row r="71" spans="1:8" s="418" customFormat="1" x14ac:dyDescent="0.2">
      <c r="A71" s="431" t="s">
        <v>484</v>
      </c>
      <c r="B71" s="432"/>
      <c r="C71" s="432"/>
      <c r="D71" s="432"/>
      <c r="E71" s="432"/>
      <c r="F71" s="432"/>
      <c r="G71" s="431"/>
      <c r="H71" s="433"/>
    </row>
    <row r="72" spans="1:8" s="418" customFormat="1" ht="11.25" x14ac:dyDescent="0.2">
      <c r="A72" s="416"/>
      <c r="B72" s="328"/>
      <c r="C72" s="422"/>
      <c r="D72" s="422"/>
      <c r="E72" s="422"/>
      <c r="F72" s="420"/>
      <c r="G72" s="416"/>
    </row>
    <row r="73" spans="1:8" s="418" customFormat="1" ht="11.25" x14ac:dyDescent="0.2">
      <c r="A73" s="423" t="s">
        <v>305</v>
      </c>
      <c r="B73" s="328">
        <v>1997</v>
      </c>
      <c r="C73" s="422">
        <v>75</v>
      </c>
      <c r="D73" s="422">
        <v>39</v>
      </c>
      <c r="E73" s="422">
        <v>36</v>
      </c>
      <c r="F73" s="420"/>
      <c r="G73" s="416"/>
    </row>
    <row r="74" spans="1:8" s="418" customFormat="1" ht="11.25" x14ac:dyDescent="0.2">
      <c r="B74" s="328">
        <v>1998</v>
      </c>
      <c r="C74" s="425">
        <v>77</v>
      </c>
      <c r="D74" s="425">
        <v>39</v>
      </c>
      <c r="E74" s="425">
        <v>38</v>
      </c>
      <c r="F74" s="416"/>
      <c r="G74" s="416"/>
    </row>
    <row r="75" spans="1:8" s="418" customFormat="1" ht="11.25" x14ac:dyDescent="0.2">
      <c r="A75" s="424"/>
      <c r="B75" s="328">
        <v>1999</v>
      </c>
      <c r="C75" s="425">
        <v>77</v>
      </c>
      <c r="D75" s="425">
        <v>38</v>
      </c>
      <c r="E75" s="425">
        <v>39</v>
      </c>
      <c r="F75" s="424"/>
      <c r="G75" s="424"/>
    </row>
    <row r="76" spans="1:8" s="418" customFormat="1" ht="11.25" x14ac:dyDescent="0.2">
      <c r="A76" s="416"/>
      <c r="B76" s="328">
        <v>2000</v>
      </c>
      <c r="C76" s="425">
        <v>81</v>
      </c>
      <c r="D76" s="425">
        <v>41</v>
      </c>
      <c r="E76" s="425">
        <v>40</v>
      </c>
      <c r="F76" s="416"/>
      <c r="G76" s="416"/>
    </row>
    <row r="77" spans="1:8" s="418" customFormat="1" ht="11.25" x14ac:dyDescent="0.2">
      <c r="A77" s="416"/>
      <c r="B77" s="328">
        <v>2001</v>
      </c>
      <c r="C77" s="425">
        <v>96</v>
      </c>
      <c r="D77" s="425">
        <v>51</v>
      </c>
      <c r="E77" s="425">
        <v>45</v>
      </c>
      <c r="F77" s="416"/>
      <c r="G77" s="416"/>
    </row>
    <row r="78" spans="1:8" s="418" customFormat="1" ht="11.25" x14ac:dyDescent="0.2">
      <c r="A78" s="416"/>
      <c r="B78" s="328">
        <v>2002</v>
      </c>
      <c r="C78" s="329">
        <v>99</v>
      </c>
      <c r="D78" s="329">
        <v>52</v>
      </c>
      <c r="E78" s="329">
        <v>48</v>
      </c>
      <c r="F78" s="416"/>
      <c r="G78" s="416"/>
    </row>
    <row r="79" spans="1:8" s="418" customFormat="1" ht="11.25" x14ac:dyDescent="0.2">
      <c r="A79" s="416"/>
      <c r="B79" s="328">
        <v>2003</v>
      </c>
      <c r="C79" s="329">
        <v>104</v>
      </c>
      <c r="D79" s="328">
        <v>57</v>
      </c>
      <c r="E79" s="328">
        <v>47</v>
      </c>
      <c r="F79" s="416"/>
      <c r="G79" s="416"/>
    </row>
    <row r="80" spans="1:8" s="418" customFormat="1" ht="11.25" x14ac:dyDescent="0.2">
      <c r="A80" s="416"/>
      <c r="B80" s="328">
        <v>2004</v>
      </c>
      <c r="C80" s="329">
        <v>107</v>
      </c>
      <c r="D80" s="328">
        <v>58</v>
      </c>
      <c r="E80" s="328">
        <v>48</v>
      </c>
      <c r="F80" s="416"/>
      <c r="G80" s="416"/>
    </row>
    <row r="81" spans="1:7" s="418" customFormat="1" ht="11.25" x14ac:dyDescent="0.2">
      <c r="A81" s="416"/>
      <c r="B81" s="328">
        <v>2005</v>
      </c>
      <c r="C81" s="329">
        <v>100</v>
      </c>
      <c r="D81" s="328">
        <v>55</v>
      </c>
      <c r="E81" s="328">
        <v>45</v>
      </c>
      <c r="F81" s="416"/>
      <c r="G81" s="416"/>
    </row>
    <row r="82" spans="1:7" s="418" customFormat="1" ht="11.25" x14ac:dyDescent="0.2">
      <c r="A82" s="416"/>
      <c r="B82" s="328">
        <v>2006</v>
      </c>
      <c r="C82" s="329">
        <v>110.536</v>
      </c>
      <c r="D82" s="328">
        <v>60.234999999999999</v>
      </c>
      <c r="E82" s="328">
        <v>50.301000000000002</v>
      </c>
      <c r="F82" s="416"/>
      <c r="G82" s="416"/>
    </row>
    <row r="83" spans="1:7" s="418" customFormat="1" ht="11.25" x14ac:dyDescent="0.2">
      <c r="A83" s="416"/>
      <c r="B83" s="328">
        <v>2007</v>
      </c>
      <c r="C83" s="329">
        <v>114.819</v>
      </c>
      <c r="D83" s="328">
        <v>64.025000000000006</v>
      </c>
      <c r="E83" s="328">
        <v>50.793999999999997</v>
      </c>
      <c r="F83" s="416"/>
      <c r="G83" s="416"/>
    </row>
    <row r="84" spans="1:7" s="418" customFormat="1" ht="11.25" x14ac:dyDescent="0.2">
      <c r="A84" s="416"/>
      <c r="B84" s="328">
        <v>2008</v>
      </c>
      <c r="C84" s="329">
        <v>114.72499999999999</v>
      </c>
      <c r="D84" s="328">
        <v>64.266999999999996</v>
      </c>
      <c r="E84" s="328">
        <v>50.457999999999998</v>
      </c>
      <c r="F84" s="416"/>
      <c r="G84" s="416"/>
    </row>
    <row r="85" spans="1:7" s="418" customFormat="1" ht="11.25" x14ac:dyDescent="0.2">
      <c r="A85" s="416"/>
      <c r="B85" s="328">
        <v>2009</v>
      </c>
      <c r="C85" s="329">
        <v>93.239000000000004</v>
      </c>
      <c r="D85" s="328">
        <v>50.389000000000003</v>
      </c>
      <c r="E85" s="328">
        <v>42.85</v>
      </c>
      <c r="F85" s="416"/>
      <c r="G85" s="416"/>
    </row>
    <row r="86" spans="1:7" s="418" customFormat="1" ht="11.25" x14ac:dyDescent="0.2">
      <c r="A86" s="423"/>
      <c r="B86" s="328">
        <v>2010</v>
      </c>
      <c r="C86" s="329">
        <v>109.32599999999999</v>
      </c>
      <c r="D86" s="328">
        <v>59.517000000000003</v>
      </c>
      <c r="E86" s="328">
        <v>49.808999999999997</v>
      </c>
      <c r="F86" s="416"/>
      <c r="G86" s="416"/>
    </row>
    <row r="87" spans="1:7" s="418" customFormat="1" ht="11.25" x14ac:dyDescent="0.2">
      <c r="A87" s="423"/>
      <c r="B87" s="328">
        <v>2011</v>
      </c>
      <c r="C87" s="329">
        <v>115.452</v>
      </c>
      <c r="D87" s="328">
        <v>62.686999999999998</v>
      </c>
      <c r="E87" s="328">
        <v>52.765000000000001</v>
      </c>
      <c r="F87" s="416"/>
      <c r="G87" s="416"/>
    </row>
    <row r="88" spans="1:7" s="418" customFormat="1" ht="11.25" x14ac:dyDescent="0.2">
      <c r="A88" s="423"/>
      <c r="B88" s="328">
        <v>2012</v>
      </c>
      <c r="C88" s="329">
        <v>105.12</v>
      </c>
      <c r="D88" s="328">
        <v>54.654000000000003</v>
      </c>
      <c r="E88" s="328">
        <v>50.466000000000001</v>
      </c>
      <c r="F88" s="416"/>
      <c r="G88" s="416"/>
    </row>
    <row r="89" spans="1:7" s="418" customFormat="1" ht="11.25" x14ac:dyDescent="0.2">
      <c r="A89" s="423"/>
      <c r="B89" s="328">
        <v>2013</v>
      </c>
      <c r="C89" s="329">
        <v>105.117</v>
      </c>
      <c r="D89" s="328">
        <v>53.688000000000002</v>
      </c>
      <c r="E89" s="328">
        <v>51.429000000000002</v>
      </c>
      <c r="F89" s="416"/>
      <c r="G89" s="416"/>
    </row>
    <row r="90" spans="1:7" s="418" customFormat="1" ht="11.25" x14ac:dyDescent="0.2">
      <c r="A90" s="423"/>
      <c r="B90" s="328">
        <v>2014</v>
      </c>
      <c r="C90" s="329">
        <v>105.53700000000001</v>
      </c>
      <c r="D90" s="328">
        <v>52.393000000000001</v>
      </c>
      <c r="E90" s="328">
        <v>53.143999999999998</v>
      </c>
      <c r="F90" s="416"/>
      <c r="G90" s="416"/>
    </row>
    <row r="91" spans="1:7" s="418" customFormat="1" ht="11.25" x14ac:dyDescent="0.2">
      <c r="A91" s="423"/>
      <c r="B91" s="328">
        <v>2015</v>
      </c>
      <c r="C91" s="329">
        <v>99.962000000000003</v>
      </c>
      <c r="D91" s="328">
        <v>49.896000000000001</v>
      </c>
      <c r="E91" s="328">
        <v>50.066000000000003</v>
      </c>
      <c r="F91" s="416"/>
      <c r="G91" s="416"/>
    </row>
    <row r="92" spans="1:7" s="418" customFormat="1" ht="11.25" x14ac:dyDescent="0.2">
      <c r="A92" s="423"/>
      <c r="B92" s="328">
        <v>2016</v>
      </c>
      <c r="C92" s="425" t="s">
        <v>720</v>
      </c>
      <c r="D92" s="647" t="s">
        <v>720</v>
      </c>
      <c r="E92" s="647" t="s">
        <v>720</v>
      </c>
      <c r="F92" s="416"/>
      <c r="G92" s="416"/>
    </row>
    <row r="93" spans="1:7" s="418" customFormat="1" ht="11.25" x14ac:dyDescent="0.2">
      <c r="A93" s="426"/>
      <c r="B93" s="427">
        <v>2017</v>
      </c>
      <c r="C93" s="428" t="s">
        <v>720</v>
      </c>
      <c r="D93" s="428" t="s">
        <v>720</v>
      </c>
      <c r="E93" s="428" t="s">
        <v>720</v>
      </c>
      <c r="F93" s="416"/>
      <c r="G93" s="416"/>
    </row>
    <row r="94" spans="1:7" s="62" customFormat="1" ht="11.25" x14ac:dyDescent="0.2">
      <c r="A94" s="908" t="s">
        <v>496</v>
      </c>
      <c r="B94" s="908"/>
      <c r="C94" s="908"/>
      <c r="D94" s="908"/>
      <c r="E94" s="908"/>
      <c r="F94" s="330"/>
      <c r="G94" s="330"/>
    </row>
    <row r="95" spans="1:7" s="62" customFormat="1" ht="12.75" customHeight="1" x14ac:dyDescent="0.2">
      <c r="A95" s="907" t="s">
        <v>515</v>
      </c>
      <c r="B95" s="907"/>
      <c r="C95" s="907"/>
      <c r="D95" s="907"/>
      <c r="E95" s="907"/>
      <c r="F95" s="330"/>
      <c r="G95" s="330"/>
    </row>
    <row r="96" spans="1:7" s="62" customFormat="1" ht="11.25" x14ac:dyDescent="0.2">
      <c r="A96" s="909" t="s">
        <v>497</v>
      </c>
      <c r="B96" s="909"/>
      <c r="C96" s="909"/>
      <c r="D96" s="909"/>
      <c r="E96" s="909"/>
      <c r="F96" s="330"/>
      <c r="G96" s="330"/>
    </row>
    <row r="97" spans="1:7" s="62" customFormat="1" ht="11.25" x14ac:dyDescent="0.2">
      <c r="A97" s="910" t="s">
        <v>516</v>
      </c>
      <c r="B97" s="910"/>
      <c r="C97" s="910"/>
      <c r="D97" s="910"/>
      <c r="E97" s="910"/>
      <c r="F97" s="330"/>
      <c r="G97" s="330"/>
    </row>
    <row r="98" spans="1:7" s="62" customFormat="1" ht="24" customHeight="1" x14ac:dyDescent="0.2">
      <c r="A98" s="905" t="s">
        <v>522</v>
      </c>
      <c r="B98" s="905"/>
      <c r="C98" s="905"/>
      <c r="D98" s="905"/>
      <c r="E98" s="905"/>
      <c r="F98" s="330"/>
      <c r="G98" s="330"/>
    </row>
    <row r="99" spans="1:7" s="62" customFormat="1" ht="11.25" x14ac:dyDescent="0.2">
      <c r="A99" s="330"/>
      <c r="B99" s="330"/>
      <c r="C99" s="330"/>
      <c r="D99" s="330"/>
      <c r="E99" s="330"/>
      <c r="F99" s="330"/>
      <c r="G99" s="330"/>
    </row>
    <row r="100" spans="1:7" s="62" customFormat="1" ht="11.25" x14ac:dyDescent="0.2">
      <c r="A100" s="330"/>
      <c r="B100" s="330"/>
      <c r="C100" s="330"/>
      <c r="D100" s="330"/>
      <c r="E100" s="330"/>
      <c r="F100" s="330"/>
      <c r="G100" s="330"/>
    </row>
    <row r="101" spans="1:7" s="62" customFormat="1" ht="11.25" x14ac:dyDescent="0.2">
      <c r="A101" s="330"/>
      <c r="B101" s="335"/>
      <c r="C101" s="335"/>
      <c r="D101" s="339"/>
      <c r="E101" s="335"/>
      <c r="F101" s="330"/>
      <c r="G101" s="330"/>
    </row>
    <row r="102" spans="1:7" s="62" customFormat="1" ht="11.25" x14ac:dyDescent="0.2">
      <c r="A102" s="330"/>
      <c r="B102" s="335"/>
      <c r="C102" s="335"/>
      <c r="D102" s="339"/>
      <c r="E102" s="335"/>
      <c r="F102" s="330"/>
      <c r="G102" s="330"/>
    </row>
    <row r="103" spans="1:7" s="62" customFormat="1" ht="11.25" x14ac:dyDescent="0.2">
      <c r="A103" s="333"/>
      <c r="B103" s="335"/>
      <c r="C103" s="335"/>
      <c r="D103" s="339"/>
      <c r="E103" s="335"/>
      <c r="F103" s="330"/>
      <c r="G103" s="330"/>
    </row>
  </sheetData>
  <sortState ref="B73:E93">
    <sortCondition ref="B73:B93"/>
  </sortState>
  <mergeCells count="6">
    <mergeCell ref="A98:E98"/>
    <mergeCell ref="A3:E3"/>
    <mergeCell ref="A95:E95"/>
    <mergeCell ref="A94:E94"/>
    <mergeCell ref="A96:E96"/>
    <mergeCell ref="A97:E97"/>
  </mergeCells>
  <hyperlinks>
    <hyperlink ref="A95" r:id="rId1" display="Källa övriga nordiska länder: Eurostats databas mars 2016" xr:uid="{00000000-0004-0000-1C00-000000000000}"/>
    <hyperlink ref="A97:E97" r:id="rId2" display="Source Danish, Norwegian and Finnish data: Eurostat´s database of Mars 2016" xr:uid="{00000000-0004-0000-1C00-000001000000}"/>
  </hyperlinks>
  <pageMargins left="0.70866141732283472" right="0.70866141732283472" top="0.74803149606299213" bottom="0.74803149606299213" header="0.31496062992125984" footer="0.31496062992125984"/>
  <pageSetup paperSize="9" scale="89" orientation="portrait" r:id="rId3"/>
  <rowBreaks count="1" manualBreakCount="1">
    <brk id="7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98"/>
  <sheetViews>
    <sheetView showGridLines="0" showWhiteSpace="0" zoomScaleNormal="100" zoomScaleSheetLayoutView="100" workbookViewId="0"/>
  </sheetViews>
  <sheetFormatPr defaultRowHeight="12.75" x14ac:dyDescent="0.2"/>
  <cols>
    <col min="1" max="3" width="1.5703125" style="44" customWidth="1"/>
    <col min="4" max="4" width="1.5703125" style="92" customWidth="1"/>
    <col min="5" max="5" width="6.85546875" style="92" customWidth="1"/>
    <col min="6" max="6" width="51.7109375" style="44" customWidth="1"/>
    <col min="7" max="7" width="10.7109375" style="1" customWidth="1"/>
    <col min="8" max="8" width="1.28515625" style="512" customWidth="1"/>
    <col min="9" max="9" width="10.7109375" style="1" customWidth="1"/>
    <col min="10" max="10" width="1.28515625" style="512" customWidth="1"/>
    <col min="11" max="11" width="10.7109375" customWidth="1"/>
    <col min="12" max="12" width="1.28515625" style="521" customWidth="1"/>
  </cols>
  <sheetData>
    <row r="1" spans="1:16" ht="12" customHeight="1" x14ac:dyDescent="0.2">
      <c r="A1" s="6" t="s">
        <v>586</v>
      </c>
      <c r="B1" s="6"/>
      <c r="C1" s="6"/>
      <c r="D1" s="203"/>
      <c r="E1" s="203"/>
      <c r="F1" s="4"/>
      <c r="L1" s="518"/>
    </row>
    <row r="2" spans="1:16" s="91" customFormat="1" ht="12" customHeight="1" x14ac:dyDescent="0.2">
      <c r="A2" s="194" t="s">
        <v>590</v>
      </c>
      <c r="B2" s="194"/>
      <c r="C2" s="194"/>
      <c r="D2" s="648"/>
      <c r="E2" s="648"/>
      <c r="F2" s="194"/>
      <c r="G2" s="195"/>
      <c r="H2" s="649"/>
      <c r="I2" s="195"/>
      <c r="J2" s="649"/>
      <c r="K2" s="195"/>
      <c r="L2" s="650"/>
    </row>
    <row r="3" spans="1:16" ht="12" customHeight="1" x14ac:dyDescent="0.2">
      <c r="A3" s="14"/>
      <c r="B3" s="449"/>
      <c r="C3" s="449"/>
      <c r="D3" s="115"/>
      <c r="E3" s="115"/>
      <c r="F3" s="14"/>
      <c r="G3" s="113"/>
      <c r="I3" s="113"/>
      <c r="K3" s="113"/>
    </row>
    <row r="4" spans="1:16" ht="12" customHeight="1" x14ac:dyDescent="0.2">
      <c r="A4" s="16"/>
      <c r="B4" s="451"/>
      <c r="C4" s="451"/>
      <c r="D4" s="63"/>
      <c r="E4" s="63"/>
      <c r="F4" s="16"/>
      <c r="G4" s="204" t="s">
        <v>217</v>
      </c>
      <c r="H4" s="596"/>
      <c r="I4" s="204"/>
      <c r="J4" s="596"/>
    </row>
    <row r="5" spans="1:16" ht="12" customHeight="1" x14ac:dyDescent="0.2">
      <c r="A5" s="69"/>
      <c r="B5" s="69"/>
      <c r="C5" s="69"/>
      <c r="D5" s="152"/>
      <c r="E5" s="152"/>
      <c r="F5" s="76"/>
      <c r="G5" s="205" t="s">
        <v>217</v>
      </c>
      <c r="I5" s="205" t="s">
        <v>217</v>
      </c>
    </row>
    <row r="6" spans="1:16" s="145" customFormat="1" ht="12" customHeight="1" x14ac:dyDescent="0.2">
      <c r="A6" s="43"/>
      <c r="B6" s="43"/>
      <c r="C6" s="43"/>
      <c r="D6" s="82"/>
      <c r="E6" s="82"/>
      <c r="F6" s="43"/>
      <c r="G6" s="233">
        <v>2015</v>
      </c>
      <c r="H6" s="513"/>
      <c r="I6" s="233">
        <v>2016</v>
      </c>
      <c r="J6" s="513"/>
      <c r="K6" s="233">
        <v>2017</v>
      </c>
      <c r="L6" s="521"/>
    </row>
    <row r="7" spans="1:16" ht="12" customHeight="1" x14ac:dyDescent="0.2">
      <c r="A7" s="453" t="s">
        <v>725</v>
      </c>
      <c r="B7" s="453"/>
      <c r="C7" s="453"/>
      <c r="D7" s="152"/>
      <c r="E7" s="152"/>
      <c r="F7" s="76"/>
      <c r="G7" s="247"/>
      <c r="I7" s="247"/>
      <c r="K7" s="247"/>
    </row>
    <row r="8" spans="1:16" ht="12" customHeight="1" x14ac:dyDescent="0.2">
      <c r="A8" s="30"/>
      <c r="B8" s="152" t="s">
        <v>539</v>
      </c>
      <c r="C8" s="30"/>
      <c r="D8" s="132"/>
      <c r="E8" s="63"/>
      <c r="F8" s="30"/>
      <c r="G8" s="486">
        <v>76456</v>
      </c>
      <c r="I8" s="486">
        <v>76786</v>
      </c>
      <c r="K8" s="779">
        <v>78736</v>
      </c>
      <c r="L8" s="537"/>
      <c r="N8" s="512" t="s">
        <v>217</v>
      </c>
      <c r="P8" s="512" t="s">
        <v>217</v>
      </c>
    </row>
    <row r="9" spans="1:16" ht="12" customHeight="1" x14ac:dyDescent="0.2">
      <c r="A9" s="30"/>
      <c r="B9" s="152" t="s">
        <v>540</v>
      </c>
      <c r="C9" s="30"/>
      <c r="D9" s="132"/>
      <c r="E9" s="63"/>
      <c r="F9" s="30"/>
      <c r="G9" s="486">
        <v>1184969</v>
      </c>
      <c r="I9" s="486">
        <v>1172798</v>
      </c>
      <c r="K9" s="779">
        <v>1223262.6159999999</v>
      </c>
      <c r="L9" s="584"/>
      <c r="N9" s="512" t="s">
        <v>217</v>
      </c>
      <c r="P9" s="512" t="s">
        <v>217</v>
      </c>
    </row>
    <row r="10" spans="1:16" ht="12" customHeight="1" x14ac:dyDescent="0.2">
      <c r="A10" s="69"/>
      <c r="B10" s="152" t="s">
        <v>726</v>
      </c>
      <c r="C10" s="69"/>
      <c r="D10" s="152"/>
      <c r="E10" s="63"/>
      <c r="F10" s="76"/>
      <c r="G10" s="486">
        <v>1069667</v>
      </c>
      <c r="I10" s="486">
        <v>1050277</v>
      </c>
      <c r="K10" s="779">
        <v>1103371.5919999999</v>
      </c>
      <c r="N10" s="512" t="s">
        <v>217</v>
      </c>
      <c r="P10" s="512" t="s">
        <v>217</v>
      </c>
    </row>
    <row r="11" spans="1:16" ht="24" customHeight="1" x14ac:dyDescent="0.2">
      <c r="A11" s="453" t="s">
        <v>541</v>
      </c>
      <c r="B11" s="453"/>
      <c r="C11" s="453"/>
      <c r="D11" s="152"/>
      <c r="E11" s="152"/>
      <c r="F11" s="76"/>
      <c r="G11" s="486" t="s">
        <v>217</v>
      </c>
      <c r="I11" s="486" t="s">
        <v>217</v>
      </c>
      <c r="K11" s="486" t="s">
        <v>217</v>
      </c>
      <c r="N11" s="512" t="s">
        <v>217</v>
      </c>
      <c r="P11" s="512" t="s">
        <v>217</v>
      </c>
    </row>
    <row r="12" spans="1:16" ht="12" customHeight="1" x14ac:dyDescent="0.2">
      <c r="A12" s="451"/>
      <c r="B12" s="453" t="s">
        <v>542</v>
      </c>
      <c r="C12" s="453"/>
      <c r="D12" s="117"/>
      <c r="E12" s="117"/>
      <c r="F12" s="451"/>
      <c r="G12" s="727" t="s">
        <v>217</v>
      </c>
      <c r="I12" s="727" t="s">
        <v>217</v>
      </c>
      <c r="K12" s="727" t="s">
        <v>217</v>
      </c>
      <c r="N12" s="512" t="s">
        <v>217</v>
      </c>
      <c r="P12" s="512" t="s">
        <v>217</v>
      </c>
    </row>
    <row r="13" spans="1:16" s="256" customFormat="1" ht="12" customHeight="1" x14ac:dyDescent="0.2">
      <c r="A13" s="797"/>
      <c r="B13" s="797"/>
      <c r="C13" s="798" t="s">
        <v>239</v>
      </c>
      <c r="D13" s="799"/>
      <c r="E13" s="799"/>
      <c r="F13" s="800"/>
      <c r="G13" s="803">
        <v>80980</v>
      </c>
      <c r="I13" s="803">
        <v>81975</v>
      </c>
      <c r="K13" s="801">
        <v>82077.879000000001</v>
      </c>
      <c r="L13" s="804"/>
      <c r="N13" s="802" t="s">
        <v>217</v>
      </c>
      <c r="P13" s="802" t="s">
        <v>217</v>
      </c>
    </row>
    <row r="14" spans="1:16" ht="12" customHeight="1" x14ac:dyDescent="0.2">
      <c r="A14" s="451"/>
      <c r="B14" s="451"/>
      <c r="C14" s="450"/>
      <c r="D14" s="63"/>
      <c r="E14" s="63" t="s">
        <v>218</v>
      </c>
      <c r="F14" s="451" t="s">
        <v>543</v>
      </c>
      <c r="G14" s="727">
        <v>20057</v>
      </c>
      <c r="I14" s="727">
        <v>20709</v>
      </c>
      <c r="K14" s="781">
        <v>21698.769</v>
      </c>
      <c r="N14" s="512" t="s">
        <v>217</v>
      </c>
      <c r="P14" s="512" t="s">
        <v>217</v>
      </c>
    </row>
    <row r="15" spans="1:16" ht="12" customHeight="1" x14ac:dyDescent="0.2">
      <c r="A15" s="451"/>
      <c r="B15" s="451"/>
      <c r="C15" s="450"/>
      <c r="D15" s="63"/>
      <c r="E15" s="63"/>
      <c r="F15" s="451" t="s">
        <v>544</v>
      </c>
      <c r="G15" s="727">
        <v>477</v>
      </c>
      <c r="I15" s="727">
        <v>445</v>
      </c>
      <c r="K15" s="781">
        <v>326.15600000000001</v>
      </c>
      <c r="N15" s="512" t="s">
        <v>217</v>
      </c>
      <c r="P15" s="512" t="s">
        <v>217</v>
      </c>
    </row>
    <row r="16" spans="1:16" s="256" customFormat="1" ht="12" customHeight="1" x14ac:dyDescent="0.2">
      <c r="A16" s="797"/>
      <c r="B16" s="797"/>
      <c r="C16" s="798" t="s">
        <v>545</v>
      </c>
      <c r="D16" s="799"/>
      <c r="E16" s="799"/>
      <c r="F16" s="800"/>
      <c r="G16" s="803">
        <v>65752</v>
      </c>
      <c r="I16" s="803">
        <v>66831</v>
      </c>
      <c r="K16" s="801">
        <v>69652.510999999999</v>
      </c>
      <c r="L16" s="804"/>
      <c r="N16" s="802" t="s">
        <v>217</v>
      </c>
      <c r="P16" s="802" t="s">
        <v>217</v>
      </c>
    </row>
    <row r="17" spans="1:16" ht="12" customHeight="1" x14ac:dyDescent="0.2">
      <c r="A17" s="451"/>
      <c r="B17" s="450"/>
      <c r="C17" s="450"/>
      <c r="D17" s="63"/>
      <c r="E17" s="63" t="s">
        <v>218</v>
      </c>
      <c r="F17" s="451" t="s">
        <v>543</v>
      </c>
      <c r="G17" s="727">
        <v>19420</v>
      </c>
      <c r="I17" s="727">
        <v>19746</v>
      </c>
      <c r="K17" s="781">
        <v>20521.447</v>
      </c>
      <c r="N17" s="512" t="s">
        <v>217</v>
      </c>
      <c r="P17" s="512" t="s">
        <v>217</v>
      </c>
    </row>
    <row r="18" spans="1:16" ht="12" customHeight="1" x14ac:dyDescent="0.2">
      <c r="A18" s="451"/>
      <c r="B18" s="450"/>
      <c r="C18" s="450"/>
      <c r="D18" s="63"/>
      <c r="E18" s="63"/>
      <c r="F18" s="451" t="s">
        <v>546</v>
      </c>
      <c r="G18" s="727">
        <v>653</v>
      </c>
      <c r="I18" s="727">
        <v>667</v>
      </c>
      <c r="K18" s="781">
        <v>609.85299999999995</v>
      </c>
      <c r="N18" s="512"/>
      <c r="P18" s="512"/>
    </row>
    <row r="19" spans="1:16" s="256" customFormat="1" ht="12" customHeight="1" x14ac:dyDescent="0.2">
      <c r="A19" s="797"/>
      <c r="B19" s="798" t="s">
        <v>547</v>
      </c>
      <c r="C19" s="798"/>
      <c r="D19" s="799"/>
      <c r="E19" s="799"/>
      <c r="F19" s="800"/>
      <c r="G19" s="803">
        <v>146732</v>
      </c>
      <c r="I19" s="803">
        <v>148806</v>
      </c>
      <c r="K19" s="801">
        <v>151730.39000000001</v>
      </c>
      <c r="L19" s="804"/>
      <c r="N19" s="802"/>
      <c r="P19" s="802"/>
    </row>
    <row r="20" spans="1:16" ht="12" customHeight="1" x14ac:dyDescent="0.2">
      <c r="A20" s="452"/>
      <c r="B20" s="452"/>
      <c r="C20" s="452"/>
      <c r="D20" s="117"/>
      <c r="E20" s="117"/>
      <c r="F20" s="453"/>
      <c r="G20" s="489" t="s">
        <v>217</v>
      </c>
      <c r="I20" s="489" t="s">
        <v>217</v>
      </c>
      <c r="K20" s="489" t="s">
        <v>217</v>
      </c>
      <c r="N20" s="512"/>
      <c r="P20" s="512"/>
    </row>
    <row r="21" spans="1:16" ht="12" customHeight="1" x14ac:dyDescent="0.2">
      <c r="A21" s="451"/>
      <c r="B21" s="453" t="s">
        <v>548</v>
      </c>
      <c r="C21" s="453"/>
      <c r="D21" s="63"/>
      <c r="E21" s="63"/>
      <c r="F21" s="451"/>
      <c r="G21" s="727" t="s">
        <v>217</v>
      </c>
      <c r="I21" s="727" t="s">
        <v>217</v>
      </c>
      <c r="K21" s="727" t="s">
        <v>217</v>
      </c>
      <c r="N21" s="512"/>
      <c r="P21" s="512"/>
    </row>
    <row r="22" spans="1:16" ht="12" customHeight="1" x14ac:dyDescent="0.2">
      <c r="A22" s="451"/>
      <c r="B22" s="451"/>
      <c r="C22" s="452" t="s">
        <v>239</v>
      </c>
      <c r="D22" s="117"/>
      <c r="E22" s="117"/>
      <c r="F22" s="453"/>
      <c r="G22" s="489">
        <v>11166</v>
      </c>
      <c r="I22" s="489">
        <v>11162</v>
      </c>
      <c r="K22" s="780">
        <v>11580.960999999999</v>
      </c>
      <c r="N22" s="512"/>
      <c r="P22" s="512"/>
    </row>
    <row r="23" spans="1:16" ht="12" customHeight="1" x14ac:dyDescent="0.2">
      <c r="A23" s="451"/>
      <c r="B23" s="451"/>
      <c r="C23" s="452"/>
      <c r="D23" s="117"/>
      <c r="E23" s="63" t="s">
        <v>218</v>
      </c>
      <c r="F23" s="451" t="s">
        <v>543</v>
      </c>
      <c r="G23" s="727">
        <v>685</v>
      </c>
      <c r="I23" s="727">
        <v>709</v>
      </c>
      <c r="K23" s="781">
        <v>844.88400000000001</v>
      </c>
      <c r="N23" s="512"/>
      <c r="P23" s="512"/>
    </row>
    <row r="24" spans="1:16" ht="12" customHeight="1" x14ac:dyDescent="0.2">
      <c r="A24" s="451"/>
      <c r="B24" s="451"/>
      <c r="C24" s="452" t="s">
        <v>727</v>
      </c>
      <c r="D24" s="117"/>
      <c r="E24" s="117"/>
      <c r="F24" s="453"/>
      <c r="G24" s="489">
        <v>11790</v>
      </c>
      <c r="I24" s="489">
        <v>11357</v>
      </c>
      <c r="K24" s="780">
        <v>12002.31</v>
      </c>
      <c r="N24" s="512"/>
      <c r="P24" s="512"/>
    </row>
    <row r="25" spans="1:16" ht="12" customHeight="1" x14ac:dyDescent="0.2">
      <c r="A25" s="451"/>
      <c r="B25" s="452"/>
      <c r="C25" s="452"/>
      <c r="D25" s="117"/>
      <c r="E25" s="63" t="s">
        <v>218</v>
      </c>
      <c r="F25" s="451" t="s">
        <v>543</v>
      </c>
      <c r="G25" s="727">
        <v>607</v>
      </c>
      <c r="I25" s="727">
        <v>693</v>
      </c>
      <c r="K25" s="781">
        <v>721.05200000000002</v>
      </c>
      <c r="N25" s="512"/>
      <c r="P25" s="512"/>
    </row>
    <row r="26" spans="1:16" s="256" customFormat="1" ht="12" customHeight="1" x14ac:dyDescent="0.2">
      <c r="A26" s="797"/>
      <c r="B26" s="798" t="s">
        <v>549</v>
      </c>
      <c r="C26" s="798"/>
      <c r="D26" s="799"/>
      <c r="E26" s="799"/>
      <c r="F26" s="800"/>
      <c r="G26" s="803">
        <v>22956</v>
      </c>
      <c r="I26" s="803">
        <v>22518</v>
      </c>
      <c r="K26" s="801">
        <v>23583.271000000001</v>
      </c>
      <c r="L26" s="804"/>
      <c r="N26" s="802"/>
      <c r="P26" s="802"/>
    </row>
    <row r="27" spans="1:16" ht="12" customHeight="1" x14ac:dyDescent="0.2">
      <c r="A27" s="452"/>
      <c r="B27" s="452"/>
      <c r="C27" s="452"/>
      <c r="D27" s="117"/>
      <c r="E27" s="117"/>
      <c r="F27" s="453"/>
      <c r="G27" s="489" t="s">
        <v>217</v>
      </c>
      <c r="I27" s="489" t="s">
        <v>217</v>
      </c>
      <c r="K27" s="489"/>
      <c r="N27" s="512"/>
      <c r="P27" s="512"/>
    </row>
    <row r="28" spans="1:16" s="256" customFormat="1" ht="12" customHeight="1" x14ac:dyDescent="0.2">
      <c r="A28" s="798" t="s">
        <v>550</v>
      </c>
      <c r="B28" s="798"/>
      <c r="C28" s="798"/>
      <c r="D28" s="799"/>
      <c r="E28" s="799"/>
      <c r="F28" s="800"/>
      <c r="G28" s="803">
        <v>169688</v>
      </c>
      <c r="I28" s="803">
        <v>171324</v>
      </c>
      <c r="K28" s="801">
        <v>175313.66099999999</v>
      </c>
      <c r="L28" s="804"/>
      <c r="N28" s="841"/>
      <c r="P28" s="802"/>
    </row>
    <row r="29" spans="1:16" ht="12" customHeight="1" x14ac:dyDescent="0.2">
      <c r="A29" s="452"/>
      <c r="B29" s="452"/>
      <c r="C29" s="452"/>
      <c r="D29" s="117"/>
      <c r="E29" s="117"/>
      <c r="F29" s="453"/>
      <c r="G29" s="489" t="s">
        <v>217</v>
      </c>
      <c r="I29" s="489" t="s">
        <v>217</v>
      </c>
      <c r="K29" s="489" t="s">
        <v>217</v>
      </c>
      <c r="N29" s="512"/>
      <c r="P29" s="512"/>
    </row>
    <row r="30" spans="1:16" ht="12" customHeight="1" x14ac:dyDescent="0.2">
      <c r="A30" s="453" t="s">
        <v>551</v>
      </c>
      <c r="B30" s="453"/>
      <c r="C30" s="453"/>
      <c r="D30" s="63"/>
      <c r="E30" s="63"/>
      <c r="F30" s="451"/>
      <c r="G30" s="727" t="s">
        <v>217</v>
      </c>
      <c r="I30" s="727" t="s">
        <v>217</v>
      </c>
      <c r="K30" s="727" t="s">
        <v>217</v>
      </c>
      <c r="N30" s="512"/>
      <c r="P30" s="512"/>
    </row>
    <row r="31" spans="1:16" ht="12" customHeight="1" x14ac:dyDescent="0.2">
      <c r="A31" s="451"/>
      <c r="B31" s="452" t="s">
        <v>552</v>
      </c>
      <c r="C31" s="452"/>
      <c r="D31" s="117"/>
      <c r="E31" s="117"/>
      <c r="F31" s="453"/>
      <c r="G31" s="489">
        <v>29274</v>
      </c>
      <c r="I31" s="489">
        <v>28912</v>
      </c>
      <c r="K31" s="780">
        <v>28754.910599999999</v>
      </c>
      <c r="N31" s="512"/>
      <c r="P31" s="512"/>
    </row>
    <row r="32" spans="1:16" ht="12" customHeight="1" x14ac:dyDescent="0.2">
      <c r="A32" s="451"/>
      <c r="B32" s="452"/>
      <c r="C32" s="452"/>
      <c r="D32" s="728" t="s">
        <v>553</v>
      </c>
      <c r="E32" s="63"/>
      <c r="F32" s="451"/>
      <c r="G32" s="727">
        <v>16851</v>
      </c>
      <c r="I32" s="727">
        <v>16206</v>
      </c>
      <c r="K32" s="781">
        <v>14196.7279</v>
      </c>
      <c r="N32" s="512"/>
      <c r="P32" s="512"/>
    </row>
    <row r="33" spans="1:16" ht="12" customHeight="1" x14ac:dyDescent="0.2">
      <c r="A33" s="451"/>
      <c r="B33" s="452"/>
      <c r="C33" s="452"/>
      <c r="D33" s="729" t="s">
        <v>533</v>
      </c>
      <c r="E33" s="63"/>
      <c r="F33" s="451"/>
      <c r="G33" s="727">
        <v>12424</v>
      </c>
      <c r="I33" s="727">
        <v>12706</v>
      </c>
      <c r="K33" s="781">
        <v>14558.182699999999</v>
      </c>
      <c r="N33" s="842"/>
      <c r="P33" s="512"/>
    </row>
    <row r="34" spans="1:16" ht="12" customHeight="1" x14ac:dyDescent="0.2">
      <c r="A34" s="451"/>
      <c r="B34" s="452" t="s">
        <v>554</v>
      </c>
      <c r="C34" s="452"/>
      <c r="D34" s="117"/>
      <c r="E34" s="117"/>
      <c r="F34" s="453"/>
      <c r="G34" s="489">
        <v>6814</v>
      </c>
      <c r="I34" s="489">
        <v>6610</v>
      </c>
      <c r="K34" s="780">
        <v>6798.5796</v>
      </c>
      <c r="N34" s="512"/>
      <c r="P34" s="512"/>
    </row>
    <row r="35" spans="1:16" ht="24" customHeight="1" x14ac:dyDescent="0.2">
      <c r="A35" s="452" t="s">
        <v>555</v>
      </c>
      <c r="B35" s="452"/>
      <c r="C35" s="452"/>
      <c r="D35" s="117"/>
      <c r="E35" s="117"/>
      <c r="F35" s="453"/>
      <c r="G35" s="489" t="s">
        <v>217</v>
      </c>
      <c r="I35" s="489" t="s">
        <v>217</v>
      </c>
      <c r="K35" s="489" t="s">
        <v>217</v>
      </c>
      <c r="N35" s="512"/>
      <c r="P35" s="512"/>
    </row>
    <row r="36" spans="1:16" ht="12" customHeight="1" x14ac:dyDescent="0.2">
      <c r="A36" s="451"/>
      <c r="B36" s="453" t="s">
        <v>556</v>
      </c>
      <c r="C36" s="453"/>
      <c r="D36" s="63"/>
      <c r="E36" s="63"/>
      <c r="F36" s="451"/>
      <c r="G36" s="727" t="s">
        <v>217</v>
      </c>
      <c r="I36" s="727" t="s">
        <v>217</v>
      </c>
      <c r="K36" s="727" t="s">
        <v>217</v>
      </c>
      <c r="N36" s="512"/>
      <c r="P36" s="512"/>
    </row>
    <row r="37" spans="1:16" ht="12" customHeight="1" x14ac:dyDescent="0.2">
      <c r="A37" s="451"/>
      <c r="B37" s="451"/>
      <c r="C37" s="452" t="s">
        <v>728</v>
      </c>
      <c r="D37" s="452"/>
      <c r="E37" s="117"/>
      <c r="F37" s="453"/>
      <c r="G37" s="489" t="s">
        <v>217</v>
      </c>
      <c r="I37" s="489" t="s">
        <v>217</v>
      </c>
      <c r="K37" s="489" t="s">
        <v>217</v>
      </c>
      <c r="N37" s="512"/>
      <c r="P37" s="512"/>
    </row>
    <row r="38" spans="1:16" ht="12" customHeight="1" x14ac:dyDescent="0.2">
      <c r="A38" s="451"/>
      <c r="B38" s="451"/>
      <c r="C38" s="450"/>
      <c r="D38" s="63" t="s">
        <v>557</v>
      </c>
      <c r="E38" s="63"/>
      <c r="F38" s="451"/>
      <c r="G38" s="727">
        <v>3808</v>
      </c>
      <c r="I38" s="727">
        <v>3752</v>
      </c>
      <c r="K38" s="781">
        <v>3647.56</v>
      </c>
      <c r="N38" s="512"/>
      <c r="P38" s="512"/>
    </row>
    <row r="39" spans="1:16" ht="12" customHeight="1" x14ac:dyDescent="0.2">
      <c r="A39" s="451"/>
      <c r="B39" s="451"/>
      <c r="C39" s="450"/>
      <c r="D39" s="63" t="s">
        <v>558</v>
      </c>
      <c r="E39" s="63"/>
      <c r="F39" s="451"/>
      <c r="G39" s="727">
        <v>1355</v>
      </c>
      <c r="I39" s="727">
        <v>1408</v>
      </c>
      <c r="K39" s="781">
        <v>1411.5139999999999</v>
      </c>
      <c r="N39" s="512"/>
      <c r="P39" s="512"/>
    </row>
    <row r="40" spans="1:16" ht="12" customHeight="1" x14ac:dyDescent="0.2">
      <c r="A40" s="451"/>
      <c r="B40" s="451"/>
      <c r="C40" s="450"/>
      <c r="D40" s="63" t="s">
        <v>559</v>
      </c>
      <c r="E40" s="63"/>
      <c r="F40" s="451"/>
      <c r="G40" s="727">
        <v>4413</v>
      </c>
      <c r="I40" s="727">
        <v>4370</v>
      </c>
      <c r="K40" s="781">
        <v>4375.8180000000002</v>
      </c>
      <c r="N40" s="512"/>
      <c r="P40" s="512"/>
    </row>
    <row r="41" spans="1:16" ht="12" customHeight="1" x14ac:dyDescent="0.2">
      <c r="A41" s="451"/>
      <c r="B41" s="451"/>
      <c r="C41" s="450"/>
      <c r="D41" s="63" t="s">
        <v>560</v>
      </c>
      <c r="E41" s="63"/>
      <c r="F41" s="451"/>
      <c r="G41" s="727">
        <v>1046</v>
      </c>
      <c r="I41" s="727">
        <v>1020</v>
      </c>
      <c r="K41" s="781">
        <v>1051.2719999999999</v>
      </c>
      <c r="N41" s="512"/>
      <c r="P41" s="512"/>
    </row>
    <row r="42" spans="1:16" ht="12" customHeight="1" x14ac:dyDescent="0.2">
      <c r="A42" s="451"/>
      <c r="B42" s="451"/>
      <c r="C42" s="450"/>
      <c r="D42" s="63" t="s">
        <v>561</v>
      </c>
      <c r="E42" s="63"/>
      <c r="F42" s="451"/>
      <c r="G42" s="727">
        <v>2578</v>
      </c>
      <c r="I42" s="727">
        <v>2704</v>
      </c>
      <c r="K42" s="781">
        <v>2938.4839999999999</v>
      </c>
      <c r="N42" s="512"/>
      <c r="P42" s="512"/>
    </row>
    <row r="43" spans="1:16" ht="12" customHeight="1" x14ac:dyDescent="0.2">
      <c r="A43" s="451"/>
      <c r="B43" s="451"/>
      <c r="C43" s="452" t="s">
        <v>562</v>
      </c>
      <c r="D43" s="452"/>
      <c r="E43" s="117"/>
      <c r="F43" s="453"/>
      <c r="G43" s="489">
        <v>13200</v>
      </c>
      <c r="I43" s="489">
        <v>13255</v>
      </c>
      <c r="K43" s="780">
        <v>13424.647999999999</v>
      </c>
      <c r="N43" s="512"/>
      <c r="P43" s="512"/>
    </row>
    <row r="44" spans="1:16" ht="12" customHeight="1" x14ac:dyDescent="0.2">
      <c r="A44" s="451"/>
      <c r="B44" s="452"/>
      <c r="C44" s="452"/>
      <c r="D44" s="117"/>
      <c r="E44" s="117"/>
      <c r="F44" s="453"/>
      <c r="G44" s="489" t="s">
        <v>217</v>
      </c>
      <c r="I44" s="489" t="s">
        <v>217</v>
      </c>
      <c r="K44" s="489" t="s">
        <v>217</v>
      </c>
      <c r="N44" s="512"/>
      <c r="P44" s="512"/>
    </row>
    <row r="45" spans="1:16" ht="12" customHeight="1" x14ac:dyDescent="0.2">
      <c r="A45" s="451"/>
      <c r="B45" s="451"/>
      <c r="C45" s="453" t="s">
        <v>563</v>
      </c>
      <c r="D45" s="453"/>
      <c r="E45" s="63"/>
      <c r="F45" s="63"/>
      <c r="G45" s="727" t="s">
        <v>217</v>
      </c>
      <c r="I45" s="727" t="s">
        <v>217</v>
      </c>
      <c r="K45" s="727" t="s">
        <v>217</v>
      </c>
      <c r="N45" s="512"/>
      <c r="P45" s="512"/>
    </row>
    <row r="46" spans="1:16" ht="12" customHeight="1" x14ac:dyDescent="0.2">
      <c r="A46" s="451"/>
      <c r="B46" s="451"/>
      <c r="C46" s="450"/>
      <c r="D46" s="63" t="s">
        <v>292</v>
      </c>
      <c r="E46" s="63"/>
      <c r="F46" s="63"/>
      <c r="G46" s="727">
        <v>613</v>
      </c>
      <c r="I46" s="727">
        <v>647</v>
      </c>
      <c r="K46" s="781">
        <v>639.33299999999997</v>
      </c>
      <c r="N46" s="512"/>
      <c r="P46" s="512"/>
    </row>
    <row r="47" spans="1:16" ht="12" customHeight="1" x14ac:dyDescent="0.2">
      <c r="A47" s="451"/>
      <c r="B47" s="451"/>
      <c r="C47" s="450"/>
      <c r="D47" s="63" t="s">
        <v>291</v>
      </c>
      <c r="E47" s="63"/>
      <c r="F47" s="63"/>
      <c r="G47" s="727">
        <v>213</v>
      </c>
      <c r="I47" s="727">
        <v>203</v>
      </c>
      <c r="K47" s="781">
        <v>202.43100000000001</v>
      </c>
      <c r="N47" s="512"/>
      <c r="P47" s="512"/>
    </row>
    <row r="48" spans="1:16" ht="12" customHeight="1" x14ac:dyDescent="0.2">
      <c r="A48" s="451"/>
      <c r="B48" s="451"/>
      <c r="C48" s="450"/>
      <c r="D48" s="63" t="s">
        <v>509</v>
      </c>
      <c r="E48" s="63"/>
      <c r="F48" s="63"/>
      <c r="G48" s="730" t="s">
        <v>517</v>
      </c>
      <c r="I48" s="727">
        <v>33</v>
      </c>
      <c r="K48" s="781">
        <v>31.209</v>
      </c>
      <c r="N48" s="512"/>
      <c r="P48" s="512"/>
    </row>
    <row r="49" spans="1:16" ht="12" customHeight="1" x14ac:dyDescent="0.2">
      <c r="A49" s="451"/>
      <c r="B49" s="451"/>
      <c r="C49" s="450"/>
      <c r="D49" s="63" t="s">
        <v>293</v>
      </c>
      <c r="E49" s="63"/>
      <c r="F49" s="63"/>
      <c r="G49" s="727">
        <v>651</v>
      </c>
      <c r="I49" s="727">
        <v>650</v>
      </c>
      <c r="K49" s="781">
        <v>759.21199999999999</v>
      </c>
      <c r="N49" s="512"/>
      <c r="P49" s="512"/>
    </row>
    <row r="50" spans="1:16" ht="12" customHeight="1" x14ac:dyDescent="0.2">
      <c r="A50" s="451"/>
      <c r="B50" s="451"/>
      <c r="C50" s="450"/>
      <c r="D50" s="63" t="s">
        <v>294</v>
      </c>
      <c r="E50" s="63"/>
      <c r="F50" s="63"/>
      <c r="G50" s="727">
        <v>214</v>
      </c>
      <c r="I50" s="727">
        <v>206</v>
      </c>
      <c r="K50" s="781">
        <v>208.44499999999999</v>
      </c>
      <c r="M50" s="786"/>
      <c r="N50" s="839"/>
      <c r="P50" s="512"/>
    </row>
    <row r="51" spans="1:16" ht="12" customHeight="1" x14ac:dyDescent="0.2">
      <c r="A51" s="451"/>
      <c r="B51" s="451"/>
      <c r="C51" s="450"/>
      <c r="D51" s="63" t="s">
        <v>510</v>
      </c>
      <c r="E51" s="63"/>
      <c r="F51" s="63"/>
      <c r="G51" s="730" t="s">
        <v>517</v>
      </c>
      <c r="I51" s="727">
        <v>32</v>
      </c>
      <c r="K51" s="781">
        <v>26.05</v>
      </c>
      <c r="M51" s="786"/>
      <c r="N51" s="839"/>
      <c r="O51" s="786"/>
      <c r="P51" s="512"/>
    </row>
    <row r="52" spans="1:16" s="440" customFormat="1" ht="12" customHeight="1" x14ac:dyDescent="0.2">
      <c r="A52" s="451"/>
      <c r="B52" s="451"/>
      <c r="C52" s="450"/>
      <c r="D52" s="63" t="s">
        <v>175</v>
      </c>
      <c r="E52" s="63"/>
      <c r="F52" s="63"/>
      <c r="G52" s="730" t="s">
        <v>517</v>
      </c>
      <c r="H52" s="512"/>
      <c r="I52" s="727">
        <v>1</v>
      </c>
      <c r="J52" s="512"/>
      <c r="K52" s="781">
        <v>5</v>
      </c>
      <c r="L52" s="521"/>
      <c r="M52" s="786"/>
      <c r="N52" s="839"/>
      <c r="O52" s="786"/>
      <c r="P52" s="512"/>
    </row>
    <row r="53" spans="1:16" ht="12" customHeight="1" x14ac:dyDescent="0.2">
      <c r="A53" s="451"/>
      <c r="B53" s="451"/>
      <c r="C53" s="77" t="s">
        <v>564</v>
      </c>
      <c r="D53" s="77"/>
      <c r="E53" s="63"/>
      <c r="F53" s="132"/>
      <c r="G53" s="489">
        <v>1691</v>
      </c>
      <c r="I53" s="489">
        <v>1772</v>
      </c>
      <c r="K53" s="780">
        <v>1873.011</v>
      </c>
      <c r="N53" s="512"/>
      <c r="P53" s="512"/>
    </row>
    <row r="54" spans="1:16" ht="12" customHeight="1" x14ac:dyDescent="0.2">
      <c r="A54" s="77"/>
      <c r="B54" s="77"/>
      <c r="C54" s="77"/>
      <c r="D54" s="132"/>
      <c r="E54" s="132"/>
      <c r="F54" s="30"/>
      <c r="G54" s="489" t="s">
        <v>217</v>
      </c>
      <c r="I54" s="489" t="s">
        <v>217</v>
      </c>
      <c r="K54" s="489" t="s">
        <v>217</v>
      </c>
      <c r="N54" s="512"/>
      <c r="P54" s="512"/>
    </row>
    <row r="55" spans="1:16" ht="12" customHeight="1" x14ac:dyDescent="0.2">
      <c r="A55" s="30" t="s">
        <v>565</v>
      </c>
      <c r="B55" s="30"/>
      <c r="C55" s="30"/>
      <c r="D55" s="152"/>
      <c r="E55" s="152"/>
      <c r="F55" s="76"/>
      <c r="G55" s="486" t="s">
        <v>217</v>
      </c>
      <c r="I55" s="486" t="s">
        <v>217</v>
      </c>
      <c r="K55" s="486" t="s">
        <v>217</v>
      </c>
      <c r="N55" s="512"/>
      <c r="P55" s="512"/>
    </row>
    <row r="56" spans="1:16" ht="12" customHeight="1" x14ac:dyDescent="0.2">
      <c r="A56" s="451"/>
      <c r="B56" s="77" t="s">
        <v>556</v>
      </c>
      <c r="C56" s="77"/>
      <c r="D56" s="132"/>
      <c r="E56" s="132"/>
      <c r="F56" s="30"/>
      <c r="G56" s="487">
        <v>543973</v>
      </c>
      <c r="I56" s="487">
        <v>546584</v>
      </c>
      <c r="K56" s="782">
        <v>681611.40899999999</v>
      </c>
      <c r="N56" s="512"/>
      <c r="P56" s="512"/>
    </row>
    <row r="57" spans="1:16" ht="12" customHeight="1" x14ac:dyDescent="0.2">
      <c r="A57" s="451"/>
      <c r="B57" s="77"/>
      <c r="C57" s="731" t="s">
        <v>566</v>
      </c>
      <c r="D57" s="63"/>
      <c r="E57" s="63"/>
      <c r="F57" s="76"/>
      <c r="G57" s="486">
        <v>274534</v>
      </c>
      <c r="I57" s="486">
        <v>274459</v>
      </c>
      <c r="K57" s="779">
        <v>340488.28100000002</v>
      </c>
      <c r="N57" s="512"/>
      <c r="P57" s="512"/>
    </row>
    <row r="58" spans="1:16" ht="12" customHeight="1" x14ac:dyDescent="0.2">
      <c r="A58" s="451"/>
      <c r="B58" s="77"/>
      <c r="C58" s="732" t="s">
        <v>567</v>
      </c>
      <c r="D58" s="63"/>
      <c r="E58" s="63"/>
      <c r="F58" s="76"/>
      <c r="G58" s="486">
        <v>269439</v>
      </c>
      <c r="I58" s="486">
        <v>272125</v>
      </c>
      <c r="K58" s="779">
        <v>341123.12800000003</v>
      </c>
      <c r="N58" s="440"/>
      <c r="O58" s="440"/>
      <c r="P58" s="440"/>
    </row>
    <row r="59" spans="1:16" ht="12" customHeight="1" x14ac:dyDescent="0.2">
      <c r="A59" s="451"/>
      <c r="B59" s="397" t="s">
        <v>563</v>
      </c>
      <c r="C59" s="397"/>
      <c r="D59" s="82"/>
      <c r="E59" s="82"/>
      <c r="F59" s="43"/>
      <c r="G59" s="488">
        <v>245011</v>
      </c>
      <c r="H59" s="513"/>
      <c r="I59" s="488">
        <v>255785</v>
      </c>
      <c r="J59" s="513"/>
      <c r="K59" s="783">
        <v>271935.16200000001</v>
      </c>
      <c r="N59" s="440"/>
      <c r="O59" s="440"/>
      <c r="P59" s="440"/>
    </row>
    <row r="60" spans="1:16" ht="21" customHeight="1" x14ac:dyDescent="0.2">
      <c r="G60" s="202"/>
      <c r="N60" s="440"/>
      <c r="O60" s="440"/>
      <c r="P60" s="440"/>
    </row>
    <row r="61" spans="1:16" s="440" customFormat="1" ht="25.5" customHeight="1" x14ac:dyDescent="0.2">
      <c r="A61" s="844" t="s">
        <v>721</v>
      </c>
      <c r="B61" s="44"/>
      <c r="C61" s="44"/>
      <c r="D61" s="92"/>
      <c r="E61" s="92"/>
      <c r="F61" s="44"/>
      <c r="G61" s="202"/>
      <c r="H61" s="512"/>
      <c r="I61" s="399"/>
      <c r="J61" s="512"/>
      <c r="L61" s="521"/>
    </row>
    <row r="62" spans="1:16" s="440" customFormat="1" ht="27" customHeight="1" x14ac:dyDescent="0.2">
      <c r="A62" s="849" t="s">
        <v>722</v>
      </c>
      <c r="B62" s="849"/>
      <c r="C62" s="849"/>
      <c r="D62" s="849"/>
      <c r="E62" s="849"/>
      <c r="F62" s="849"/>
      <c r="G62" s="849"/>
      <c r="H62" s="849"/>
      <c r="I62" s="849"/>
      <c r="J62" s="849"/>
      <c r="K62" s="849"/>
      <c r="L62" s="849"/>
    </row>
    <row r="63" spans="1:16" s="440" customFormat="1" ht="26.25" customHeight="1" x14ac:dyDescent="0.2">
      <c r="A63" s="849" t="s">
        <v>723</v>
      </c>
      <c r="B63" s="849"/>
      <c r="C63" s="849"/>
      <c r="D63" s="849"/>
      <c r="E63" s="849"/>
      <c r="F63" s="849"/>
      <c r="G63" s="849"/>
      <c r="H63" s="849"/>
      <c r="I63" s="849"/>
      <c r="J63" s="849"/>
      <c r="K63" s="849"/>
      <c r="L63" s="849"/>
    </row>
    <row r="64" spans="1:16" s="440" customFormat="1" ht="17.25" customHeight="1" x14ac:dyDescent="0.2">
      <c r="A64" s="850" t="s">
        <v>724</v>
      </c>
      <c r="B64" s="851"/>
      <c r="C64" s="851"/>
      <c r="D64" s="851"/>
      <c r="E64" s="851"/>
      <c r="F64" s="851"/>
      <c r="G64" s="399"/>
      <c r="H64" s="512"/>
      <c r="I64" s="399"/>
      <c r="J64" s="512"/>
      <c r="L64" s="521"/>
    </row>
    <row r="65" spans="1:12" ht="27" customHeight="1" x14ac:dyDescent="0.2">
      <c r="A65" s="849" t="s">
        <v>511</v>
      </c>
      <c r="B65" s="849"/>
      <c r="C65" s="849"/>
      <c r="D65" s="849"/>
      <c r="E65" s="849"/>
      <c r="F65" s="849"/>
      <c r="G65" s="849"/>
      <c r="H65" s="849"/>
      <c r="I65" s="849"/>
      <c r="J65" s="849"/>
      <c r="K65" s="849"/>
      <c r="L65" s="849"/>
    </row>
    <row r="66" spans="1:12" ht="24.75" customHeight="1" x14ac:dyDescent="0.2">
      <c r="A66" s="849"/>
      <c r="B66" s="849"/>
      <c r="C66" s="849"/>
      <c r="D66" s="849"/>
      <c r="E66" s="849"/>
      <c r="F66" s="849"/>
      <c r="G66" s="849"/>
      <c r="H66" s="849"/>
      <c r="I66" s="849"/>
      <c r="J66" s="849"/>
      <c r="K66" s="849"/>
      <c r="L66" s="849"/>
    </row>
    <row r="67" spans="1:12" ht="12" customHeight="1" x14ac:dyDescent="0.2">
      <c r="G67" s="201"/>
    </row>
    <row r="68" spans="1:12" ht="12" customHeight="1" x14ac:dyDescent="0.2">
      <c r="G68" s="201"/>
    </row>
    <row r="69" spans="1:12" ht="12" customHeight="1" x14ac:dyDescent="0.2"/>
    <row r="70" spans="1:12" ht="12" customHeight="1" x14ac:dyDescent="0.2"/>
    <row r="71" spans="1:12" ht="12" customHeight="1" x14ac:dyDescent="0.2"/>
    <row r="72" spans="1:12" ht="12" customHeight="1" x14ac:dyDescent="0.2"/>
    <row r="73" spans="1:12" ht="12" customHeight="1" x14ac:dyDescent="0.2"/>
    <row r="74" spans="1:12" ht="12" customHeight="1" x14ac:dyDescent="0.2"/>
    <row r="75" spans="1:12" ht="12" customHeight="1" x14ac:dyDescent="0.2"/>
    <row r="76" spans="1:12" ht="12" customHeight="1" x14ac:dyDescent="0.2"/>
    <row r="77" spans="1:12" ht="12" customHeight="1" x14ac:dyDescent="0.2"/>
    <row r="78" spans="1:12" ht="12" customHeight="1" x14ac:dyDescent="0.2"/>
    <row r="79" spans="1:12" ht="12" customHeight="1" x14ac:dyDescent="0.2"/>
    <row r="80" spans="1:12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</sheetData>
  <mergeCells count="5">
    <mergeCell ref="A66:L66"/>
    <mergeCell ref="A65:L65"/>
    <mergeCell ref="A62:L62"/>
    <mergeCell ref="A63:L63"/>
    <mergeCell ref="A64:F64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9"/>
  <dimension ref="A1:M129"/>
  <sheetViews>
    <sheetView showGridLines="0" zoomScaleNormal="100" zoomScaleSheetLayoutView="100" workbookViewId="0"/>
  </sheetViews>
  <sheetFormatPr defaultRowHeight="12.75" x14ac:dyDescent="0.2"/>
  <cols>
    <col min="1" max="1" width="22.28515625" style="166" customWidth="1"/>
    <col min="2" max="3" width="10" style="164" customWidth="1"/>
    <col min="4" max="4" width="1.28515625" style="164" customWidth="1"/>
    <col min="5" max="5" width="13.7109375" style="164" bestFit="1" customWidth="1"/>
    <col min="6" max="6" width="1.28515625" style="164" customWidth="1"/>
    <col min="7" max="7" width="13.7109375" style="164" bestFit="1" customWidth="1"/>
    <col min="8" max="8" width="1.28515625" customWidth="1"/>
  </cols>
  <sheetData>
    <row r="1" spans="1:7" ht="12.75" customHeight="1" x14ac:dyDescent="0.2">
      <c r="A1" s="431" t="s">
        <v>196</v>
      </c>
      <c r="B1" s="432"/>
      <c r="C1" s="432"/>
      <c r="D1" s="432"/>
      <c r="E1" s="432"/>
      <c r="F1" s="432"/>
      <c r="G1" s="431"/>
    </row>
    <row r="2" spans="1:7" x14ac:dyDescent="0.2">
      <c r="A2" s="431" t="s">
        <v>651</v>
      </c>
      <c r="B2" s="431"/>
      <c r="C2" s="431"/>
      <c r="D2" s="431"/>
      <c r="E2" s="431"/>
      <c r="F2" s="431"/>
      <c r="G2" s="167"/>
    </row>
    <row r="3" spans="1:7" s="91" customFormat="1" x14ac:dyDescent="0.2">
      <c r="A3" s="707" t="s">
        <v>652</v>
      </c>
      <c r="B3" s="708"/>
      <c r="C3" s="708"/>
      <c r="D3" s="708"/>
      <c r="E3" s="689"/>
      <c r="F3" s="689"/>
      <c r="G3" s="709"/>
    </row>
    <row r="4" spans="1:7" s="62" customFormat="1" ht="11.25" x14ac:dyDescent="0.2">
      <c r="A4" s="437" t="s">
        <v>188</v>
      </c>
      <c r="B4" s="324" t="s">
        <v>189</v>
      </c>
      <c r="C4" s="324" t="s">
        <v>122</v>
      </c>
      <c r="D4" s="324"/>
      <c r="E4" s="324" t="s">
        <v>197</v>
      </c>
      <c r="F4" s="324"/>
      <c r="G4" s="324" t="s">
        <v>198</v>
      </c>
    </row>
    <row r="5" spans="1:7" s="62" customFormat="1" ht="11.25" x14ac:dyDescent="0.2">
      <c r="A5" s="438" t="s">
        <v>192</v>
      </c>
      <c r="B5" s="326" t="s">
        <v>193</v>
      </c>
      <c r="C5" s="326" t="s">
        <v>124</v>
      </c>
      <c r="D5" s="326"/>
      <c r="E5" s="326" t="s">
        <v>200</v>
      </c>
      <c r="F5" s="326"/>
      <c r="G5" s="326" t="s">
        <v>199</v>
      </c>
    </row>
    <row r="6" spans="1:7" s="62" customFormat="1" ht="11.25" x14ac:dyDescent="0.2">
      <c r="A6" s="423" t="s">
        <v>303</v>
      </c>
      <c r="B6" s="328">
        <v>1997</v>
      </c>
      <c r="C6" s="611">
        <v>40949</v>
      </c>
      <c r="D6" s="611"/>
      <c r="E6" s="611">
        <v>20580</v>
      </c>
      <c r="F6" s="611"/>
      <c r="G6" s="611">
        <v>20369</v>
      </c>
    </row>
    <row r="7" spans="1:7" s="62" customFormat="1" ht="11.25" x14ac:dyDescent="0.2">
      <c r="B7" s="328">
        <v>1998</v>
      </c>
      <c r="C7" s="611">
        <v>41749</v>
      </c>
      <c r="D7" s="611"/>
      <c r="E7" s="611">
        <v>20955</v>
      </c>
      <c r="F7" s="611"/>
      <c r="G7" s="611">
        <v>20794</v>
      </c>
    </row>
    <row r="8" spans="1:7" s="62" customFormat="1" ht="11.25" x14ac:dyDescent="0.2">
      <c r="A8" s="416"/>
      <c r="B8" s="328">
        <v>1999</v>
      </c>
      <c r="C8" s="611">
        <v>41574</v>
      </c>
      <c r="D8" s="611"/>
      <c r="E8" s="611">
        <v>20914</v>
      </c>
      <c r="F8" s="611"/>
      <c r="G8" s="611">
        <v>20660</v>
      </c>
    </row>
    <row r="9" spans="1:7" s="62" customFormat="1" ht="11.25" x14ac:dyDescent="0.2">
      <c r="A9" s="416"/>
      <c r="B9" s="328">
        <v>2000</v>
      </c>
      <c r="C9" s="611">
        <v>36573</v>
      </c>
      <c r="D9" s="611"/>
      <c r="E9" s="611">
        <v>18457</v>
      </c>
      <c r="F9" s="611"/>
      <c r="G9" s="611">
        <v>18116</v>
      </c>
    </row>
    <row r="10" spans="1:7" s="62" customFormat="1" ht="11.25" x14ac:dyDescent="0.2">
      <c r="A10" s="416"/>
      <c r="B10" s="328">
        <v>2001</v>
      </c>
      <c r="C10" s="608">
        <v>32350</v>
      </c>
      <c r="D10" s="609"/>
      <c r="E10" s="610">
        <v>16201</v>
      </c>
      <c r="F10" s="609"/>
      <c r="G10" s="608">
        <v>16149</v>
      </c>
    </row>
    <row r="11" spans="1:7" s="62" customFormat="1" ht="11.25" x14ac:dyDescent="0.2">
      <c r="A11" s="416"/>
      <c r="B11" s="328">
        <v>2002</v>
      </c>
      <c r="C11" s="608">
        <v>32112</v>
      </c>
      <c r="D11" s="609"/>
      <c r="E11" s="608">
        <v>16164</v>
      </c>
      <c r="F11" s="609"/>
      <c r="G11" s="608">
        <v>15948</v>
      </c>
    </row>
    <row r="12" spans="1:7" s="62" customFormat="1" ht="11.25" x14ac:dyDescent="0.2">
      <c r="A12" s="416"/>
      <c r="B12" s="328">
        <v>2003</v>
      </c>
      <c r="C12" s="608">
        <v>32748</v>
      </c>
      <c r="D12" s="609"/>
      <c r="E12" s="608">
        <v>16545</v>
      </c>
      <c r="F12" s="609"/>
      <c r="G12" s="608">
        <v>16203</v>
      </c>
    </row>
    <row r="13" spans="1:7" s="62" customFormat="1" ht="11.25" x14ac:dyDescent="0.2">
      <c r="A13" s="416"/>
      <c r="B13" s="328">
        <v>2004</v>
      </c>
      <c r="C13" s="329">
        <v>33318</v>
      </c>
      <c r="D13" s="329"/>
      <c r="E13" s="329">
        <v>16892</v>
      </c>
      <c r="F13" s="329"/>
      <c r="G13" s="329">
        <v>16426</v>
      </c>
    </row>
    <row r="14" spans="1:7" s="62" customFormat="1" ht="11.25" x14ac:dyDescent="0.2">
      <c r="A14" s="416"/>
      <c r="B14" s="328">
        <v>2005</v>
      </c>
      <c r="C14" s="329">
        <v>32617</v>
      </c>
      <c r="D14" s="329"/>
      <c r="E14" s="329">
        <v>16380</v>
      </c>
      <c r="F14" s="329"/>
      <c r="G14" s="329">
        <v>16237</v>
      </c>
    </row>
    <row r="15" spans="1:7" s="62" customFormat="1" ht="11.25" x14ac:dyDescent="0.2">
      <c r="A15" s="416"/>
      <c r="B15" s="328">
        <v>2006</v>
      </c>
      <c r="C15" s="329">
        <v>32334</v>
      </c>
      <c r="D15" s="329"/>
      <c r="E15" s="329">
        <v>16399</v>
      </c>
      <c r="F15" s="329"/>
      <c r="G15" s="329">
        <v>15935</v>
      </c>
    </row>
    <row r="16" spans="1:7" s="62" customFormat="1" ht="11.25" x14ac:dyDescent="0.2">
      <c r="A16" s="416"/>
      <c r="B16" s="328">
        <v>2007</v>
      </c>
      <c r="C16" s="329">
        <v>32662</v>
      </c>
      <c r="D16" s="329"/>
      <c r="E16" s="329">
        <v>16582</v>
      </c>
      <c r="F16" s="329"/>
      <c r="G16" s="329">
        <v>16080</v>
      </c>
    </row>
    <row r="17" spans="1:8" s="62" customFormat="1" ht="11.25" x14ac:dyDescent="0.2">
      <c r="A17" s="416"/>
      <c r="B17" s="328">
        <v>2008</v>
      </c>
      <c r="C17" s="329">
        <v>32745</v>
      </c>
      <c r="D17" s="329"/>
      <c r="E17" s="329">
        <v>16551</v>
      </c>
      <c r="F17" s="329"/>
      <c r="G17" s="329">
        <v>16194</v>
      </c>
    </row>
    <row r="18" spans="1:8" s="62" customFormat="1" ht="11.25" x14ac:dyDescent="0.2">
      <c r="A18" s="416"/>
      <c r="B18" s="328">
        <v>2009</v>
      </c>
      <c r="C18" s="329">
        <v>31066</v>
      </c>
      <c r="D18" s="329"/>
      <c r="E18" s="329">
        <v>15748</v>
      </c>
      <c r="F18" s="329"/>
      <c r="G18" s="329">
        <v>15319</v>
      </c>
    </row>
    <row r="19" spans="1:8" s="62" customFormat="1" ht="11.25" x14ac:dyDescent="0.2">
      <c r="A19" s="416"/>
      <c r="B19" s="328">
        <v>2010</v>
      </c>
      <c r="C19" s="329">
        <v>30185</v>
      </c>
      <c r="D19" s="329"/>
      <c r="E19" s="329">
        <v>15346</v>
      </c>
      <c r="F19" s="329"/>
      <c r="G19" s="329">
        <v>14839</v>
      </c>
    </row>
    <row r="20" spans="1:8" s="62" customFormat="1" ht="11.25" x14ac:dyDescent="0.2">
      <c r="A20" s="423"/>
      <c r="B20" s="328">
        <v>2011</v>
      </c>
      <c r="C20" s="329">
        <v>30094</v>
      </c>
      <c r="D20" s="329"/>
      <c r="E20" s="329">
        <v>15300</v>
      </c>
      <c r="F20" s="329"/>
      <c r="G20" s="329">
        <v>14795</v>
      </c>
      <c r="H20" s="353"/>
    </row>
    <row r="21" spans="1:8" s="62" customFormat="1" ht="11.25" x14ac:dyDescent="0.2">
      <c r="A21" s="423"/>
      <c r="B21" s="328">
        <v>2012</v>
      </c>
      <c r="C21" s="329">
        <v>29471</v>
      </c>
      <c r="D21" s="329"/>
      <c r="E21" s="329">
        <v>14940</v>
      </c>
      <c r="F21" s="329"/>
      <c r="G21" s="329">
        <v>14532</v>
      </c>
      <c r="H21" s="353"/>
    </row>
    <row r="22" spans="1:8" s="62" customFormat="1" ht="11.25" x14ac:dyDescent="0.2">
      <c r="A22" s="423"/>
      <c r="B22" s="328">
        <v>2013</v>
      </c>
      <c r="C22" s="329">
        <v>29146</v>
      </c>
      <c r="D22" s="329" t="s">
        <v>217</v>
      </c>
      <c r="E22" s="329">
        <v>14742</v>
      </c>
      <c r="F22" s="329" t="s">
        <v>217</v>
      </c>
      <c r="G22" s="329">
        <v>14403</v>
      </c>
      <c r="H22" s="353"/>
    </row>
    <row r="23" spans="1:8" s="418" customFormat="1" ht="11.25" x14ac:dyDescent="0.2">
      <c r="A23" s="423"/>
      <c r="B23" s="328">
        <v>2014</v>
      </c>
      <c r="C23" s="329">
        <v>29244.292000000001</v>
      </c>
      <c r="D23" s="329" t="s">
        <v>217</v>
      </c>
      <c r="E23" s="329">
        <v>14834.344999999999</v>
      </c>
      <c r="F23" s="329" t="s">
        <v>217</v>
      </c>
      <c r="G23" s="329">
        <v>14409.947</v>
      </c>
      <c r="H23" s="353"/>
    </row>
    <row r="24" spans="1:8" s="418" customFormat="1" ht="11.25" x14ac:dyDescent="0.2">
      <c r="A24" s="423"/>
      <c r="B24" s="328">
        <v>2015</v>
      </c>
      <c r="C24" s="329">
        <v>29500.335999999999</v>
      </c>
      <c r="D24" s="329" t="s">
        <v>217</v>
      </c>
      <c r="E24" s="329">
        <v>14984.762000000001</v>
      </c>
      <c r="F24" s="329" t="s">
        <v>217</v>
      </c>
      <c r="G24" s="329">
        <v>14515.574000000001</v>
      </c>
      <c r="H24" s="353"/>
    </row>
    <row r="25" spans="1:8" s="418" customFormat="1" ht="11.25" x14ac:dyDescent="0.2">
      <c r="A25" s="423"/>
      <c r="B25" s="328">
        <v>2016</v>
      </c>
      <c r="C25" s="329">
        <v>29800.328000000001</v>
      </c>
      <c r="D25" s="329" t="s">
        <v>217</v>
      </c>
      <c r="E25" s="329">
        <v>15092.204</v>
      </c>
      <c r="F25" s="329" t="s">
        <v>217</v>
      </c>
      <c r="G25" s="329">
        <v>14708.124</v>
      </c>
      <c r="H25" s="609"/>
    </row>
    <row r="26" spans="1:8" s="418" customFormat="1" ht="11.25" x14ac:dyDescent="0.2">
      <c r="A26" s="423"/>
      <c r="B26" s="328">
        <v>2017</v>
      </c>
      <c r="C26" s="828">
        <v>30265.455999999998</v>
      </c>
      <c r="D26" s="827"/>
      <c r="E26" s="828">
        <v>15384.040999999999</v>
      </c>
      <c r="F26" s="827"/>
      <c r="G26" s="828">
        <v>14881.415000000001</v>
      </c>
      <c r="H26" s="609"/>
    </row>
    <row r="27" spans="1:8" s="418" customFormat="1" ht="11.25" x14ac:dyDescent="0.2">
      <c r="A27" s="416"/>
      <c r="B27" s="328"/>
      <c r="C27" s="611"/>
      <c r="D27" s="611"/>
      <c r="E27" s="611"/>
      <c r="F27" s="611"/>
      <c r="G27" s="611"/>
    </row>
    <row r="28" spans="1:8" s="418" customFormat="1" ht="11.25" x14ac:dyDescent="0.2">
      <c r="A28" s="416" t="s">
        <v>304</v>
      </c>
      <c r="B28" s="328">
        <v>1997</v>
      </c>
      <c r="C28" s="611">
        <v>75928</v>
      </c>
      <c r="D28" s="611"/>
      <c r="E28" s="611">
        <v>37899</v>
      </c>
      <c r="F28" s="611"/>
      <c r="G28" s="611">
        <v>38030</v>
      </c>
    </row>
    <row r="29" spans="1:8" s="418" customFormat="1" ht="11.25" x14ac:dyDescent="0.2">
      <c r="B29" s="328">
        <v>1998</v>
      </c>
      <c r="C29" s="611">
        <v>63448</v>
      </c>
      <c r="D29" s="611"/>
      <c r="E29" s="611">
        <v>31661</v>
      </c>
      <c r="F29" s="611"/>
      <c r="G29" s="611">
        <v>31787</v>
      </c>
      <c r="H29" s="470"/>
    </row>
    <row r="30" spans="1:8" s="418" customFormat="1" ht="11.25" x14ac:dyDescent="0.2">
      <c r="A30" s="416"/>
      <c r="B30" s="328">
        <v>1999</v>
      </c>
      <c r="C30" s="611">
        <v>57345</v>
      </c>
      <c r="D30" s="611"/>
      <c r="E30" s="611">
        <v>28649</v>
      </c>
      <c r="F30" s="611"/>
      <c r="G30" s="611">
        <v>28696</v>
      </c>
    </row>
    <row r="31" spans="1:8" s="418" customFormat="1" ht="11.25" x14ac:dyDescent="0.2">
      <c r="A31" s="416"/>
      <c r="B31" s="328">
        <v>2000</v>
      </c>
      <c r="C31" s="611">
        <v>51830</v>
      </c>
      <c r="D31" s="611"/>
      <c r="E31" s="611">
        <v>25958</v>
      </c>
      <c r="F31" s="611"/>
      <c r="G31" s="611">
        <v>25872</v>
      </c>
    </row>
    <row r="32" spans="1:8" s="418" customFormat="1" ht="11.25" x14ac:dyDescent="0.2">
      <c r="A32" s="416"/>
      <c r="B32" s="328">
        <v>2001</v>
      </c>
      <c r="C32" s="611">
        <v>47862</v>
      </c>
      <c r="D32" s="611"/>
      <c r="E32" s="611">
        <v>23994</v>
      </c>
      <c r="F32" s="611"/>
      <c r="G32" s="611">
        <v>23868</v>
      </c>
    </row>
    <row r="33" spans="1:13" s="418" customFormat="1" ht="11.25" x14ac:dyDescent="0.2">
      <c r="A33" s="416"/>
      <c r="B33" s="328">
        <v>2002</v>
      </c>
      <c r="C33" s="611">
        <v>48178</v>
      </c>
      <c r="D33" s="611"/>
      <c r="E33" s="611">
        <v>24090</v>
      </c>
      <c r="F33" s="611"/>
      <c r="G33" s="611">
        <v>24088</v>
      </c>
    </row>
    <row r="34" spans="1:13" s="418" customFormat="1" ht="11.25" x14ac:dyDescent="0.2">
      <c r="A34" s="416"/>
      <c r="B34" s="328">
        <v>2003</v>
      </c>
      <c r="C34" s="611">
        <v>48653</v>
      </c>
      <c r="D34" s="611"/>
      <c r="E34" s="611">
        <v>24358</v>
      </c>
      <c r="F34" s="611"/>
      <c r="G34" s="611">
        <v>24294</v>
      </c>
    </row>
    <row r="35" spans="1:13" s="418" customFormat="1" ht="11.25" x14ac:dyDescent="0.2">
      <c r="A35" s="416"/>
      <c r="B35" s="328">
        <v>2004</v>
      </c>
      <c r="C35" s="329">
        <v>48555</v>
      </c>
      <c r="D35" s="329"/>
      <c r="E35" s="329">
        <v>24297</v>
      </c>
      <c r="F35" s="329"/>
      <c r="G35" s="329">
        <v>24258</v>
      </c>
    </row>
    <row r="36" spans="1:13" s="418" customFormat="1" ht="11.25" x14ac:dyDescent="0.2">
      <c r="A36" s="416"/>
      <c r="B36" s="328">
        <v>2005</v>
      </c>
      <c r="C36" s="329">
        <v>47924</v>
      </c>
      <c r="D36" s="329"/>
      <c r="E36" s="329">
        <v>23963</v>
      </c>
      <c r="F36" s="329"/>
      <c r="G36" s="329">
        <v>23961</v>
      </c>
    </row>
    <row r="37" spans="1:13" s="418" customFormat="1" ht="11.25" x14ac:dyDescent="0.2">
      <c r="A37" s="416"/>
      <c r="B37" s="328">
        <v>2006</v>
      </c>
      <c r="C37" s="329">
        <v>48145</v>
      </c>
      <c r="D37" s="329"/>
      <c r="E37" s="329">
        <v>24068</v>
      </c>
      <c r="F37" s="329"/>
      <c r="G37" s="329">
        <v>24077</v>
      </c>
    </row>
    <row r="38" spans="1:13" s="418" customFormat="1" ht="11.25" x14ac:dyDescent="0.2">
      <c r="A38" s="416"/>
      <c r="B38" s="328">
        <v>2007</v>
      </c>
      <c r="C38" s="329">
        <v>48409</v>
      </c>
      <c r="D38" s="329"/>
      <c r="E38" s="329">
        <v>24200</v>
      </c>
      <c r="F38" s="329"/>
      <c r="G38" s="329">
        <v>24208</v>
      </c>
    </row>
    <row r="39" spans="1:13" s="418" customFormat="1" ht="11.25" x14ac:dyDescent="0.2">
      <c r="A39" s="416"/>
      <c r="B39" s="328">
        <v>2008</v>
      </c>
      <c r="C39" s="329">
        <v>46657</v>
      </c>
      <c r="D39" s="329"/>
      <c r="E39" s="329">
        <v>23329</v>
      </c>
      <c r="F39" s="329"/>
      <c r="G39" s="329">
        <v>23328</v>
      </c>
    </row>
    <row r="40" spans="1:13" s="418" customFormat="1" ht="11.25" x14ac:dyDescent="0.2">
      <c r="A40" s="416"/>
      <c r="B40" s="328">
        <v>2009</v>
      </c>
      <c r="C40" s="329">
        <v>43561</v>
      </c>
      <c r="D40" s="329"/>
      <c r="E40" s="329">
        <v>21814</v>
      </c>
      <c r="F40" s="329"/>
      <c r="G40" s="329">
        <v>21747</v>
      </c>
    </row>
    <row r="41" spans="1:13" s="418" customFormat="1" ht="11.25" x14ac:dyDescent="0.2">
      <c r="A41" s="416"/>
      <c r="B41" s="328">
        <v>2010</v>
      </c>
      <c r="C41" s="329">
        <v>41993</v>
      </c>
      <c r="D41" s="329"/>
      <c r="E41" s="329">
        <v>21190</v>
      </c>
      <c r="F41" s="329"/>
      <c r="G41" s="329">
        <v>20803</v>
      </c>
    </row>
    <row r="42" spans="1:13" s="418" customFormat="1" ht="11.25" x14ac:dyDescent="0.2">
      <c r="A42" s="416"/>
      <c r="B42" s="328">
        <v>2011</v>
      </c>
      <c r="C42" s="329">
        <v>41527</v>
      </c>
      <c r="D42" s="329"/>
      <c r="E42" s="329">
        <v>20778</v>
      </c>
      <c r="F42" s="329"/>
      <c r="G42" s="329">
        <v>20749</v>
      </c>
    </row>
    <row r="43" spans="1:13" s="418" customFormat="1" ht="12" x14ac:dyDescent="0.2">
      <c r="A43" s="416"/>
      <c r="B43" s="328">
        <v>2012</v>
      </c>
      <c r="C43" s="329">
        <v>40965</v>
      </c>
      <c r="D43" s="329"/>
      <c r="E43" s="329">
        <v>20518</v>
      </c>
      <c r="F43" s="329"/>
      <c r="G43" s="329">
        <v>20447</v>
      </c>
      <c r="M43" s="430"/>
    </row>
    <row r="44" spans="1:13" s="418" customFormat="1" ht="12" x14ac:dyDescent="0.2">
      <c r="A44" s="416"/>
      <c r="B44" s="328">
        <v>2013</v>
      </c>
      <c r="C44" s="329">
        <v>41266</v>
      </c>
      <c r="D44" s="329"/>
      <c r="E44" s="329">
        <v>20668</v>
      </c>
      <c r="F44" s="329"/>
      <c r="G44" s="329">
        <v>20597</v>
      </c>
      <c r="M44" s="430"/>
    </row>
    <row r="45" spans="1:13" s="418" customFormat="1" ht="12" x14ac:dyDescent="0.2">
      <c r="A45" s="416"/>
      <c r="B45" s="328">
        <v>2014</v>
      </c>
      <c r="C45" s="329">
        <v>41353</v>
      </c>
      <c r="D45" s="329"/>
      <c r="E45" s="329">
        <v>20733</v>
      </c>
      <c r="F45" s="329"/>
      <c r="G45" s="329">
        <v>20619</v>
      </c>
      <c r="M45" s="430"/>
    </row>
    <row r="46" spans="1:13" s="418" customFormat="1" ht="12" x14ac:dyDescent="0.2">
      <c r="A46" s="416"/>
      <c r="B46" s="328">
        <v>2015</v>
      </c>
      <c r="C46" s="329">
        <v>41647</v>
      </c>
      <c r="D46" s="329"/>
      <c r="E46" s="329">
        <v>20854</v>
      </c>
      <c r="F46" s="329"/>
      <c r="G46" s="329">
        <v>20793</v>
      </c>
      <c r="M46" s="430"/>
    </row>
    <row r="47" spans="1:13" s="418" customFormat="1" ht="12" x14ac:dyDescent="0.2">
      <c r="A47" s="416"/>
      <c r="B47" s="328">
        <v>2016</v>
      </c>
      <c r="C47" s="425" t="s">
        <v>720</v>
      </c>
      <c r="D47" s="425"/>
      <c r="E47" s="425" t="s">
        <v>720</v>
      </c>
      <c r="F47" s="425"/>
      <c r="G47" s="425" t="s">
        <v>720</v>
      </c>
      <c r="M47" s="430"/>
    </row>
    <row r="48" spans="1:13" s="418" customFormat="1" ht="12" x14ac:dyDescent="0.2">
      <c r="A48" s="416"/>
      <c r="B48" s="328">
        <v>2017</v>
      </c>
      <c r="C48" s="425" t="s">
        <v>720</v>
      </c>
      <c r="D48" s="611"/>
      <c r="E48" s="425" t="s">
        <v>720</v>
      </c>
      <c r="F48" s="611"/>
      <c r="G48" s="425" t="s">
        <v>720</v>
      </c>
      <c r="M48" s="430"/>
    </row>
    <row r="49" spans="1:7" s="418" customFormat="1" ht="11.25" x14ac:dyDescent="0.2">
      <c r="A49" s="416"/>
      <c r="B49" s="328"/>
      <c r="C49" s="611"/>
      <c r="D49" s="611"/>
      <c r="E49" s="611"/>
      <c r="F49" s="611"/>
      <c r="G49" s="611"/>
    </row>
    <row r="50" spans="1:7" s="418" customFormat="1" ht="11.25" x14ac:dyDescent="0.2">
      <c r="A50" s="423" t="s">
        <v>441</v>
      </c>
      <c r="B50" s="328">
        <v>1997</v>
      </c>
      <c r="C50" s="611" t="s">
        <v>720</v>
      </c>
      <c r="D50" s="611"/>
      <c r="E50" s="611" t="s">
        <v>720</v>
      </c>
      <c r="F50" s="611"/>
      <c r="G50" s="611" t="s">
        <v>720</v>
      </c>
    </row>
    <row r="51" spans="1:7" s="418" customFormat="1" ht="11.25" x14ac:dyDescent="0.2">
      <c r="B51" s="328">
        <v>1998</v>
      </c>
      <c r="C51" s="611" t="s">
        <v>720</v>
      </c>
      <c r="D51" s="611"/>
      <c r="E51" s="611" t="s">
        <v>720</v>
      </c>
      <c r="F51" s="611"/>
      <c r="G51" s="611" t="s">
        <v>720</v>
      </c>
    </row>
    <row r="52" spans="1:7" s="418" customFormat="1" ht="11.25" x14ac:dyDescent="0.2">
      <c r="A52" s="416"/>
      <c r="B52" s="328">
        <v>1999</v>
      </c>
      <c r="C52" s="611" t="s">
        <v>720</v>
      </c>
      <c r="D52" s="429"/>
      <c r="E52" s="611" t="s">
        <v>720</v>
      </c>
      <c r="F52" s="429"/>
      <c r="G52" s="611" t="s">
        <v>720</v>
      </c>
    </row>
    <row r="53" spans="1:7" s="418" customFormat="1" ht="11.25" x14ac:dyDescent="0.2">
      <c r="A53" s="416"/>
      <c r="B53" s="328">
        <v>2000</v>
      </c>
      <c r="C53" s="611" t="s">
        <v>720</v>
      </c>
      <c r="D53" s="611"/>
      <c r="E53" s="611" t="s">
        <v>720</v>
      </c>
      <c r="F53" s="611"/>
      <c r="G53" s="611" t="s">
        <v>720</v>
      </c>
    </row>
    <row r="54" spans="1:7" s="418" customFormat="1" ht="11.25" x14ac:dyDescent="0.2">
      <c r="A54" s="416"/>
      <c r="B54" s="328">
        <v>2001</v>
      </c>
      <c r="C54" s="611" t="s">
        <v>720</v>
      </c>
      <c r="D54" s="611"/>
      <c r="E54" s="611" t="s">
        <v>720</v>
      </c>
      <c r="F54" s="611"/>
      <c r="G54" s="611" t="s">
        <v>720</v>
      </c>
    </row>
    <row r="55" spans="1:7" s="418" customFormat="1" ht="11.25" x14ac:dyDescent="0.2">
      <c r="A55" s="416"/>
      <c r="B55" s="328">
        <v>2002</v>
      </c>
      <c r="C55" s="611">
        <v>6077</v>
      </c>
      <c r="D55" s="611"/>
      <c r="E55" s="611">
        <v>2832</v>
      </c>
      <c r="F55" s="611"/>
      <c r="G55" s="611">
        <v>3246</v>
      </c>
    </row>
    <row r="56" spans="1:7" s="418" customFormat="1" ht="11.25" x14ac:dyDescent="0.2">
      <c r="A56" s="416"/>
      <c r="B56" s="328">
        <v>2003</v>
      </c>
      <c r="C56" s="611">
        <v>4656</v>
      </c>
      <c r="D56" s="611"/>
      <c r="E56" s="611">
        <v>2309</v>
      </c>
      <c r="F56" s="611"/>
      <c r="G56" s="611">
        <v>2347</v>
      </c>
    </row>
    <row r="57" spans="1:7" s="418" customFormat="1" ht="11.25" x14ac:dyDescent="0.2">
      <c r="A57" s="416"/>
      <c r="B57" s="328">
        <v>2004</v>
      </c>
      <c r="C57" s="329">
        <v>5787</v>
      </c>
      <c r="D57" s="329"/>
      <c r="E57" s="329">
        <v>2722</v>
      </c>
      <c r="F57" s="329"/>
      <c r="G57" s="329">
        <v>3065</v>
      </c>
    </row>
    <row r="58" spans="1:7" s="418" customFormat="1" ht="11.25" x14ac:dyDescent="0.2">
      <c r="A58" s="416"/>
      <c r="B58" s="328">
        <v>2005</v>
      </c>
      <c r="C58" s="329">
        <v>6663</v>
      </c>
      <c r="D58" s="329"/>
      <c r="E58" s="329">
        <v>3146</v>
      </c>
      <c r="F58" s="329"/>
      <c r="G58" s="329">
        <v>3517</v>
      </c>
    </row>
    <row r="59" spans="1:7" s="418" customFormat="1" ht="11.25" x14ac:dyDescent="0.2">
      <c r="A59" s="416"/>
      <c r="B59" s="328">
        <v>2006</v>
      </c>
      <c r="C59" s="329">
        <v>6280</v>
      </c>
      <c r="D59" s="329"/>
      <c r="E59" s="329">
        <v>2980</v>
      </c>
      <c r="F59" s="329"/>
      <c r="G59" s="329">
        <v>3299</v>
      </c>
    </row>
    <row r="60" spans="1:7" s="418" customFormat="1" ht="11.25" x14ac:dyDescent="0.2">
      <c r="A60" s="416"/>
      <c r="B60" s="328">
        <v>2007</v>
      </c>
      <c r="C60" s="329">
        <v>6447</v>
      </c>
      <c r="D60" s="329"/>
      <c r="E60" s="329">
        <v>3029</v>
      </c>
      <c r="F60" s="329"/>
      <c r="G60" s="329">
        <v>3418</v>
      </c>
    </row>
    <row r="61" spans="1:7" s="418" customFormat="1" ht="11.25" x14ac:dyDescent="0.2">
      <c r="A61" s="416"/>
      <c r="B61" s="328">
        <v>2008</v>
      </c>
      <c r="C61" s="329">
        <v>6208</v>
      </c>
      <c r="D61" s="329"/>
      <c r="E61" s="329">
        <v>2882</v>
      </c>
      <c r="F61" s="329"/>
      <c r="G61" s="329">
        <v>3327</v>
      </c>
    </row>
    <row r="62" spans="1:7" s="418" customFormat="1" ht="11.25" x14ac:dyDescent="0.2">
      <c r="A62" s="416"/>
      <c r="B62" s="328">
        <v>2009</v>
      </c>
      <c r="C62" s="329">
        <v>5728</v>
      </c>
      <c r="D62" s="329"/>
      <c r="E62" s="329">
        <v>2756</v>
      </c>
      <c r="F62" s="329"/>
      <c r="G62" s="329">
        <v>2973</v>
      </c>
    </row>
    <row r="63" spans="1:7" s="418" customFormat="1" ht="11.25" x14ac:dyDescent="0.2">
      <c r="A63" s="416"/>
      <c r="B63" s="328">
        <v>2010</v>
      </c>
      <c r="C63" s="329">
        <v>5876</v>
      </c>
      <c r="D63" s="329"/>
      <c r="E63" s="329">
        <v>2835</v>
      </c>
      <c r="F63" s="329"/>
      <c r="G63" s="329">
        <v>3040</v>
      </c>
    </row>
    <row r="64" spans="1:7" s="418" customFormat="1" ht="11.25" x14ac:dyDescent="0.2">
      <c r="A64" s="416"/>
      <c r="B64" s="328">
        <v>2011</v>
      </c>
      <c r="C64" s="329">
        <v>6130</v>
      </c>
      <c r="D64" s="329"/>
      <c r="E64" s="329">
        <v>2894</v>
      </c>
      <c r="F64" s="329"/>
      <c r="G64" s="329">
        <v>3236</v>
      </c>
    </row>
    <row r="65" spans="1:8" s="418" customFormat="1" ht="11.25" x14ac:dyDescent="0.2">
      <c r="A65" s="416"/>
      <c r="B65" s="328">
        <v>2012</v>
      </c>
      <c r="C65" s="611">
        <v>6003</v>
      </c>
      <c r="D65" s="611"/>
      <c r="E65" s="611">
        <v>2944</v>
      </c>
      <c r="F65" s="611"/>
      <c r="G65" s="611">
        <v>3059</v>
      </c>
    </row>
    <row r="66" spans="1:8" s="418" customFormat="1" ht="11.25" x14ac:dyDescent="0.2">
      <c r="A66" s="416"/>
      <c r="B66" s="328">
        <v>2013</v>
      </c>
      <c r="C66" s="611">
        <v>7898</v>
      </c>
      <c r="D66" s="611"/>
      <c r="E66" s="611">
        <v>4174</v>
      </c>
      <c r="F66" s="611"/>
      <c r="G66" s="611">
        <v>3725</v>
      </c>
    </row>
    <row r="67" spans="1:8" s="418" customFormat="1" ht="11.25" x14ac:dyDescent="0.2">
      <c r="A67" s="416"/>
      <c r="B67" s="328">
        <v>2014</v>
      </c>
      <c r="C67" s="611">
        <v>7908</v>
      </c>
      <c r="D67" s="611"/>
      <c r="E67" s="611">
        <v>4207</v>
      </c>
      <c r="F67" s="611"/>
      <c r="G67" s="611">
        <v>3700</v>
      </c>
    </row>
    <row r="68" spans="1:8" s="418" customFormat="1" ht="11.25" x14ac:dyDescent="0.2">
      <c r="A68" s="416"/>
      <c r="B68" s="328">
        <v>2015</v>
      </c>
      <c r="C68" s="611">
        <v>7311</v>
      </c>
      <c r="D68" s="611"/>
      <c r="E68" s="611">
        <v>4015</v>
      </c>
      <c r="F68" s="611"/>
      <c r="G68" s="611">
        <v>3296</v>
      </c>
    </row>
    <row r="69" spans="1:8" s="418" customFormat="1" ht="11.25" x14ac:dyDescent="0.2">
      <c r="A69" s="416"/>
      <c r="B69" s="328">
        <v>2016</v>
      </c>
      <c r="C69" s="611" t="s">
        <v>720</v>
      </c>
      <c r="D69" s="611"/>
      <c r="E69" s="611" t="s">
        <v>720</v>
      </c>
      <c r="F69" s="611"/>
      <c r="G69" s="611" t="s">
        <v>720</v>
      </c>
    </row>
    <row r="70" spans="1:8" s="418" customFormat="1" ht="11.25" x14ac:dyDescent="0.2">
      <c r="A70" s="416"/>
      <c r="B70" s="328">
        <v>2017</v>
      </c>
      <c r="C70" s="425" t="s">
        <v>720</v>
      </c>
      <c r="D70" s="611"/>
      <c r="E70" s="425" t="s">
        <v>720</v>
      </c>
      <c r="F70" s="611"/>
      <c r="G70" s="425" t="s">
        <v>720</v>
      </c>
    </row>
    <row r="71" spans="1:8" s="418" customFormat="1" x14ac:dyDescent="0.2">
      <c r="A71" s="431" t="s">
        <v>462</v>
      </c>
      <c r="B71" s="432"/>
      <c r="C71" s="432"/>
      <c r="D71" s="432"/>
      <c r="E71" s="432"/>
      <c r="F71" s="432"/>
      <c r="G71" s="431"/>
      <c r="H71" s="433"/>
    </row>
    <row r="72" spans="1:8" s="418" customFormat="1" x14ac:dyDescent="0.2">
      <c r="A72" s="431"/>
      <c r="B72" s="431"/>
      <c r="C72" s="431"/>
      <c r="D72" s="431"/>
      <c r="E72" s="431"/>
      <c r="F72" s="431"/>
      <c r="G72" s="167"/>
      <c r="H72" s="433"/>
    </row>
    <row r="73" spans="1:8" s="418" customFormat="1" x14ac:dyDescent="0.2">
      <c r="A73" s="434"/>
      <c r="B73" s="435"/>
      <c r="C73" s="435"/>
      <c r="D73" s="435"/>
      <c r="E73" s="167"/>
      <c r="F73" s="167"/>
      <c r="G73" s="436"/>
      <c r="H73" s="433"/>
    </row>
    <row r="74" spans="1:8" s="418" customFormat="1" ht="11.25" x14ac:dyDescent="0.2">
      <c r="A74" s="437" t="s">
        <v>188</v>
      </c>
      <c r="B74" s="324" t="s">
        <v>189</v>
      </c>
      <c r="C74" s="324" t="s">
        <v>122</v>
      </c>
      <c r="D74" s="324"/>
      <c r="E74" s="324" t="s">
        <v>197</v>
      </c>
      <c r="F74" s="324"/>
      <c r="G74" s="324" t="s">
        <v>198</v>
      </c>
    </row>
    <row r="75" spans="1:8" s="418" customFormat="1" ht="11.25" x14ac:dyDescent="0.2">
      <c r="A75" s="438" t="s">
        <v>192</v>
      </c>
      <c r="B75" s="326" t="s">
        <v>193</v>
      </c>
      <c r="C75" s="326" t="s">
        <v>124</v>
      </c>
      <c r="D75" s="326"/>
      <c r="E75" s="326" t="s">
        <v>200</v>
      </c>
      <c r="F75" s="326"/>
      <c r="G75" s="326" t="s">
        <v>199</v>
      </c>
    </row>
    <row r="76" spans="1:8" s="418" customFormat="1" ht="11.25" x14ac:dyDescent="0.2">
      <c r="A76" s="423" t="s">
        <v>305</v>
      </c>
      <c r="B76" s="328">
        <v>1997</v>
      </c>
      <c r="C76" s="611">
        <v>15191</v>
      </c>
      <c r="D76" s="611"/>
      <c r="E76" s="611">
        <v>7617</v>
      </c>
      <c r="F76" s="611"/>
      <c r="G76" s="611">
        <v>7574</v>
      </c>
    </row>
    <row r="77" spans="1:8" s="418" customFormat="1" ht="11.25" x14ac:dyDescent="0.2">
      <c r="B77" s="328">
        <v>1998</v>
      </c>
      <c r="C77" s="611">
        <v>15986</v>
      </c>
      <c r="D77" s="611"/>
      <c r="E77" s="611">
        <v>8012</v>
      </c>
      <c r="F77" s="611"/>
      <c r="G77" s="611">
        <v>7974</v>
      </c>
    </row>
    <row r="78" spans="1:8" s="418" customFormat="1" ht="11.25" x14ac:dyDescent="0.2">
      <c r="A78" s="424"/>
      <c r="B78" s="328">
        <v>1999</v>
      </c>
      <c r="C78" s="611">
        <v>16146</v>
      </c>
      <c r="D78" s="611"/>
      <c r="E78" s="611">
        <v>8096</v>
      </c>
      <c r="F78" s="611"/>
      <c r="G78" s="611">
        <v>8051</v>
      </c>
    </row>
    <row r="79" spans="1:8" s="418" customFormat="1" ht="11.25" x14ac:dyDescent="0.2">
      <c r="A79" s="416"/>
      <c r="B79" s="328">
        <v>2000</v>
      </c>
      <c r="C79" s="611">
        <v>15964</v>
      </c>
      <c r="D79" s="611"/>
      <c r="E79" s="611">
        <v>8008</v>
      </c>
      <c r="F79" s="611"/>
      <c r="G79" s="611">
        <v>7956</v>
      </c>
    </row>
    <row r="80" spans="1:8" s="418" customFormat="1" ht="11.25" x14ac:dyDescent="0.2">
      <c r="A80" s="416"/>
      <c r="B80" s="328">
        <v>2001</v>
      </c>
      <c r="C80" s="611">
        <v>16729</v>
      </c>
      <c r="D80" s="611"/>
      <c r="E80" s="611">
        <v>8405</v>
      </c>
      <c r="F80" s="611"/>
      <c r="G80" s="611">
        <v>8324</v>
      </c>
    </row>
    <row r="81" spans="1:10" s="418" customFormat="1" ht="11.25" x14ac:dyDescent="0.2">
      <c r="A81" s="416"/>
      <c r="B81" s="328">
        <v>2002</v>
      </c>
      <c r="C81" s="611">
        <v>16577</v>
      </c>
      <c r="D81" s="611"/>
      <c r="E81" s="611">
        <v>8336</v>
      </c>
      <c r="F81" s="611"/>
      <c r="G81" s="611">
        <v>8241</v>
      </c>
    </row>
    <row r="82" spans="1:10" s="418" customFormat="1" ht="11.25" x14ac:dyDescent="0.2">
      <c r="A82" s="416"/>
      <c r="B82" s="328">
        <v>2003</v>
      </c>
      <c r="C82" s="611">
        <v>16341</v>
      </c>
      <c r="D82" s="611"/>
      <c r="E82" s="611">
        <v>8216</v>
      </c>
      <c r="F82" s="611"/>
      <c r="G82" s="611">
        <v>8125</v>
      </c>
    </row>
    <row r="83" spans="1:10" s="418" customFormat="1" ht="11.25" x14ac:dyDescent="0.2">
      <c r="A83" s="416"/>
      <c r="B83" s="328">
        <v>2004</v>
      </c>
      <c r="C83" s="329">
        <v>16806</v>
      </c>
      <c r="D83" s="329"/>
      <c r="E83" s="329">
        <v>8432</v>
      </c>
      <c r="F83" s="329"/>
      <c r="G83" s="329">
        <v>8375</v>
      </c>
    </row>
    <row r="84" spans="1:10" s="418" customFormat="1" ht="11.25" x14ac:dyDescent="0.2">
      <c r="A84" s="416"/>
      <c r="B84" s="328">
        <v>2005</v>
      </c>
      <c r="C84" s="329">
        <v>17112</v>
      </c>
      <c r="D84" s="329"/>
      <c r="E84" s="329">
        <v>8582</v>
      </c>
      <c r="F84" s="329"/>
      <c r="G84" s="329">
        <v>8530</v>
      </c>
    </row>
    <row r="85" spans="1:10" s="418" customFormat="1" ht="11.25" x14ac:dyDescent="0.2">
      <c r="A85" s="416"/>
      <c r="B85" s="328">
        <v>2006</v>
      </c>
      <c r="C85" s="329">
        <v>16739</v>
      </c>
      <c r="D85" s="329"/>
      <c r="E85" s="329">
        <v>8391</v>
      </c>
      <c r="F85" s="329"/>
      <c r="G85" s="329">
        <v>8348</v>
      </c>
    </row>
    <row r="86" spans="1:10" s="418" customFormat="1" ht="11.25" x14ac:dyDescent="0.2">
      <c r="A86" s="416"/>
      <c r="B86" s="328">
        <v>2007</v>
      </c>
      <c r="C86" s="329">
        <v>16450</v>
      </c>
      <c r="D86" s="329"/>
      <c r="E86" s="329">
        <v>8251</v>
      </c>
      <c r="F86" s="329"/>
      <c r="G86" s="329">
        <v>8199</v>
      </c>
    </row>
    <row r="87" spans="1:10" s="418" customFormat="1" ht="11.25" x14ac:dyDescent="0.2">
      <c r="A87" s="416"/>
      <c r="B87" s="328">
        <v>2008</v>
      </c>
      <c r="C87" s="329">
        <v>16975</v>
      </c>
      <c r="D87" s="329"/>
      <c r="E87" s="329">
        <v>8517</v>
      </c>
      <c r="F87" s="329"/>
      <c r="G87" s="329">
        <v>8458</v>
      </c>
    </row>
    <row r="88" spans="1:10" s="418" customFormat="1" ht="11.25" x14ac:dyDescent="0.2">
      <c r="A88" s="416"/>
      <c r="B88" s="328">
        <v>2009</v>
      </c>
      <c r="C88" s="329">
        <v>17226</v>
      </c>
      <c r="D88" s="329"/>
      <c r="E88" s="329">
        <v>8645</v>
      </c>
      <c r="F88" s="329"/>
      <c r="G88" s="329">
        <v>8581</v>
      </c>
    </row>
    <row r="89" spans="1:10" s="418" customFormat="1" ht="11.25" x14ac:dyDescent="0.2">
      <c r="A89" s="416"/>
      <c r="B89" s="328">
        <v>2010</v>
      </c>
      <c r="C89" s="329">
        <v>17867</v>
      </c>
      <c r="D89" s="329"/>
      <c r="E89" s="329">
        <v>8989</v>
      </c>
      <c r="F89" s="329"/>
      <c r="G89" s="329">
        <v>8877</v>
      </c>
    </row>
    <row r="90" spans="1:10" s="439" customFormat="1" ht="12.75" customHeight="1" x14ac:dyDescent="0.2">
      <c r="A90" s="423"/>
      <c r="B90" s="328">
        <v>2011</v>
      </c>
      <c r="C90" s="329">
        <v>18074</v>
      </c>
      <c r="D90" s="329"/>
      <c r="E90" s="329">
        <v>9094</v>
      </c>
      <c r="F90" s="329"/>
      <c r="G90" s="329">
        <v>8980</v>
      </c>
      <c r="H90" s="418"/>
      <c r="I90" s="418"/>
      <c r="J90" s="418"/>
    </row>
    <row r="91" spans="1:10" s="418" customFormat="1" ht="11.25" x14ac:dyDescent="0.2">
      <c r="A91" s="423"/>
      <c r="B91" s="328">
        <v>2012</v>
      </c>
      <c r="C91" s="329">
        <v>18264</v>
      </c>
      <c r="D91" s="329"/>
      <c r="E91" s="329">
        <v>9203</v>
      </c>
      <c r="F91" s="329" t="s">
        <v>179</v>
      </c>
      <c r="G91" s="329">
        <v>9060</v>
      </c>
      <c r="I91" s="439"/>
      <c r="J91" s="439"/>
    </row>
    <row r="92" spans="1:10" s="418" customFormat="1" ht="11.25" x14ac:dyDescent="0.2">
      <c r="A92" s="423"/>
      <c r="B92" s="328">
        <v>2013</v>
      </c>
      <c r="C92" s="329">
        <v>18524</v>
      </c>
      <c r="D92" s="329"/>
      <c r="E92" s="329">
        <v>9311</v>
      </c>
      <c r="F92" s="329"/>
      <c r="G92" s="329">
        <v>9213</v>
      </c>
    </row>
    <row r="93" spans="1:10" s="418" customFormat="1" ht="11.25" x14ac:dyDescent="0.2">
      <c r="A93" s="423"/>
      <c r="B93" s="328">
        <v>2014</v>
      </c>
      <c r="C93" s="329">
        <v>18487</v>
      </c>
      <c r="D93" s="329"/>
      <c r="E93" s="329">
        <v>9277</v>
      </c>
      <c r="F93" s="329"/>
      <c r="G93" s="329">
        <v>9209</v>
      </c>
    </row>
    <row r="94" spans="1:10" s="418" customFormat="1" ht="11.25" x14ac:dyDescent="0.2">
      <c r="A94" s="423"/>
      <c r="B94" s="328">
        <v>2015</v>
      </c>
      <c r="C94" s="329">
        <v>18884</v>
      </c>
      <c r="D94" s="329"/>
      <c r="E94" s="329">
        <v>9480</v>
      </c>
      <c r="F94" s="329"/>
      <c r="G94" s="329">
        <v>9404</v>
      </c>
    </row>
    <row r="95" spans="1:10" s="418" customFormat="1" ht="11.25" x14ac:dyDescent="0.2">
      <c r="A95" s="423"/>
      <c r="B95" s="328">
        <v>2016</v>
      </c>
      <c r="C95" s="425" t="s">
        <v>720</v>
      </c>
      <c r="D95" s="425"/>
      <c r="E95" s="425" t="s">
        <v>720</v>
      </c>
      <c r="F95" s="425"/>
      <c r="G95" s="425" t="s">
        <v>720</v>
      </c>
    </row>
    <row r="96" spans="1:10" s="418" customFormat="1" ht="11.25" x14ac:dyDescent="0.2">
      <c r="A96" s="426"/>
      <c r="B96" s="427">
        <v>2017</v>
      </c>
      <c r="C96" s="838" t="s">
        <v>720</v>
      </c>
      <c r="D96" s="326"/>
      <c r="E96" s="838" t="s">
        <v>720</v>
      </c>
      <c r="F96" s="326"/>
      <c r="G96" s="838" t="s">
        <v>720</v>
      </c>
    </row>
    <row r="97" spans="1:8" s="62" customFormat="1" ht="11.25" x14ac:dyDescent="0.2">
      <c r="A97" s="908" t="s">
        <v>498</v>
      </c>
      <c r="B97" s="908"/>
      <c r="C97" s="908"/>
      <c r="D97" s="908"/>
      <c r="E97" s="908"/>
      <c r="F97" s="416"/>
      <c r="G97" s="416"/>
    </row>
    <row r="98" spans="1:8" s="62" customFormat="1" ht="12.75" customHeight="1" x14ac:dyDescent="0.2">
      <c r="A98" s="911" t="s">
        <v>515</v>
      </c>
      <c r="B98" s="907"/>
      <c r="C98" s="907"/>
      <c r="D98" s="907"/>
      <c r="E98" s="907"/>
      <c r="F98" s="330"/>
      <c r="G98" s="330"/>
    </row>
    <row r="99" spans="1:8" s="62" customFormat="1" ht="11.25" x14ac:dyDescent="0.2">
      <c r="A99" s="912" t="s">
        <v>499</v>
      </c>
      <c r="B99" s="912"/>
      <c r="C99" s="912"/>
      <c r="D99" s="912"/>
      <c r="E99" s="912"/>
      <c r="F99" s="330"/>
      <c r="G99" s="330"/>
    </row>
    <row r="100" spans="1:8" s="62" customFormat="1" ht="11.25" x14ac:dyDescent="0.2">
      <c r="A100" s="910" t="s">
        <v>516</v>
      </c>
      <c r="B100" s="910"/>
      <c r="C100" s="910"/>
      <c r="D100" s="910"/>
      <c r="E100" s="910"/>
      <c r="F100" s="330"/>
      <c r="G100" s="330"/>
    </row>
    <row r="101" spans="1:8" s="62" customFormat="1" ht="24" customHeight="1" x14ac:dyDescent="0.2">
      <c r="A101" s="913" t="s">
        <v>521</v>
      </c>
      <c r="B101" s="913"/>
      <c r="C101" s="913"/>
      <c r="D101" s="913"/>
      <c r="E101" s="913"/>
      <c r="F101" s="913"/>
      <c r="G101" s="913"/>
      <c r="H101" s="227"/>
    </row>
    <row r="102" spans="1:8" s="62" customFormat="1" ht="24" customHeight="1" x14ac:dyDescent="0.2">
      <c r="A102" s="905" t="s">
        <v>520</v>
      </c>
      <c r="B102" s="905"/>
      <c r="C102" s="905"/>
      <c r="D102" s="905"/>
      <c r="E102" s="905"/>
      <c r="F102" s="905"/>
      <c r="G102" s="905"/>
    </row>
    <row r="103" spans="1:8" s="62" customFormat="1" ht="24" customHeight="1" x14ac:dyDescent="0.2">
      <c r="A103" s="905" t="s">
        <v>523</v>
      </c>
      <c r="B103" s="905"/>
      <c r="C103" s="905"/>
      <c r="D103" s="905"/>
      <c r="E103" s="905"/>
      <c r="F103" s="905"/>
      <c r="G103" s="905"/>
    </row>
    <row r="104" spans="1:8" s="62" customFormat="1" ht="11.25" x14ac:dyDescent="0.2">
      <c r="A104" s="330"/>
      <c r="B104" s="330"/>
      <c r="C104" s="330"/>
      <c r="D104" s="330"/>
      <c r="E104" s="330"/>
      <c r="F104" s="330"/>
      <c r="G104" s="330"/>
    </row>
    <row r="105" spans="1:8" s="62" customFormat="1" ht="11.25" x14ac:dyDescent="0.2">
      <c r="A105" s="330"/>
      <c r="B105" s="330"/>
      <c r="C105" s="330"/>
      <c r="D105" s="330"/>
      <c r="E105" s="330"/>
      <c r="F105" s="330"/>
      <c r="G105" s="330"/>
    </row>
    <row r="106" spans="1:8" s="62" customFormat="1" ht="11.25" x14ac:dyDescent="0.2">
      <c r="A106" s="330"/>
      <c r="B106" s="330"/>
      <c r="C106" s="330"/>
      <c r="D106" s="330"/>
      <c r="E106" s="330"/>
      <c r="F106" s="330"/>
      <c r="G106" s="330"/>
    </row>
    <row r="107" spans="1:8" s="62" customFormat="1" ht="11.25" x14ac:dyDescent="0.2">
      <c r="A107" s="330"/>
      <c r="B107" s="330"/>
      <c r="C107" s="330"/>
      <c r="D107" s="330"/>
      <c r="E107" s="330"/>
      <c r="F107" s="330"/>
      <c r="G107" s="330"/>
    </row>
    <row r="108" spans="1:8" s="62" customFormat="1" ht="11.25" x14ac:dyDescent="0.2">
      <c r="A108" s="330"/>
      <c r="B108" s="330"/>
      <c r="C108" s="330"/>
      <c r="D108" s="330"/>
      <c r="E108" s="330"/>
      <c r="F108" s="330"/>
      <c r="G108" s="330"/>
    </row>
    <row r="109" spans="1:8" s="62" customFormat="1" ht="11.25" x14ac:dyDescent="0.2">
      <c r="A109" s="330"/>
      <c r="B109" s="335"/>
      <c r="C109" s="335"/>
      <c r="D109" s="335"/>
      <c r="E109" s="330"/>
      <c r="F109" s="330"/>
      <c r="G109" s="330"/>
    </row>
    <row r="110" spans="1:8" s="62" customFormat="1" ht="11.25" x14ac:dyDescent="0.2">
      <c r="A110" s="330"/>
      <c r="B110" s="335"/>
      <c r="C110" s="335"/>
      <c r="D110" s="335"/>
      <c r="E110" s="330"/>
      <c r="F110" s="330"/>
      <c r="G110" s="330"/>
    </row>
    <row r="111" spans="1:8" s="62" customFormat="1" ht="11.25" x14ac:dyDescent="0.2">
      <c r="A111" s="330"/>
      <c r="B111" s="335"/>
      <c r="C111" s="335"/>
      <c r="D111" s="335"/>
      <c r="E111" s="330"/>
      <c r="F111" s="330"/>
      <c r="G111" s="330"/>
    </row>
    <row r="112" spans="1:8" s="62" customFormat="1" ht="11.25" x14ac:dyDescent="0.2">
      <c r="A112" s="330"/>
      <c r="B112" s="334"/>
      <c r="C112" s="334"/>
      <c r="D112" s="334"/>
      <c r="E112" s="334"/>
      <c r="F112" s="334"/>
      <c r="G112" s="334"/>
    </row>
    <row r="113" spans="1:8" s="62" customFormat="1" ht="11.25" x14ac:dyDescent="0.2">
      <c r="A113" s="330"/>
      <c r="B113" s="330"/>
      <c r="C113" s="330"/>
      <c r="D113" s="330"/>
      <c r="E113" s="330"/>
      <c r="F113" s="330"/>
      <c r="G113" s="330"/>
    </row>
    <row r="114" spans="1:8" s="62" customFormat="1" ht="11.25" x14ac:dyDescent="0.2">
      <c r="A114" s="330"/>
      <c r="B114" s="330"/>
      <c r="C114" s="330"/>
      <c r="D114" s="330"/>
      <c r="E114" s="330"/>
      <c r="F114" s="330"/>
      <c r="G114" s="330"/>
    </row>
    <row r="115" spans="1:8" s="62" customFormat="1" ht="11.25" x14ac:dyDescent="0.2">
      <c r="A115" s="330"/>
      <c r="B115" s="330"/>
      <c r="C115" s="330"/>
      <c r="D115" s="330"/>
      <c r="E115" s="330"/>
      <c r="F115" s="330"/>
      <c r="G115" s="330"/>
    </row>
    <row r="116" spans="1:8" s="62" customFormat="1" ht="11.25" x14ac:dyDescent="0.2">
      <c r="A116" s="330"/>
      <c r="B116" s="330"/>
      <c r="C116" s="330"/>
      <c r="D116" s="330"/>
      <c r="E116" s="330"/>
      <c r="F116" s="330"/>
      <c r="G116" s="330"/>
    </row>
    <row r="117" spans="1:8" s="62" customFormat="1" ht="11.25" x14ac:dyDescent="0.2">
      <c r="A117" s="330"/>
      <c r="B117" s="330"/>
      <c r="C117" s="330"/>
      <c r="D117" s="330"/>
      <c r="E117" s="330"/>
      <c r="F117" s="330"/>
      <c r="G117" s="330"/>
    </row>
    <row r="118" spans="1:8" s="62" customFormat="1" ht="11.25" x14ac:dyDescent="0.2">
      <c r="A118" s="330"/>
      <c r="B118" s="330"/>
      <c r="C118" s="330"/>
      <c r="D118" s="330"/>
      <c r="E118" s="330"/>
      <c r="F118" s="330"/>
      <c r="G118" s="330"/>
    </row>
    <row r="119" spans="1:8" s="62" customFormat="1" ht="11.25" x14ac:dyDescent="0.2">
      <c r="A119" s="330"/>
      <c r="B119" s="330"/>
      <c r="C119" s="330"/>
      <c r="D119" s="330"/>
      <c r="E119" s="330"/>
      <c r="F119" s="330"/>
      <c r="G119" s="330"/>
    </row>
    <row r="120" spans="1:8" s="62" customFormat="1" ht="11.25" x14ac:dyDescent="0.2">
      <c r="A120" s="330"/>
      <c r="B120" s="330"/>
      <c r="C120" s="330"/>
      <c r="D120" s="330"/>
      <c r="E120" s="330"/>
      <c r="F120" s="330"/>
      <c r="G120" s="330"/>
    </row>
    <row r="121" spans="1:8" s="62" customFormat="1" ht="11.25" x14ac:dyDescent="0.2">
      <c r="A121" s="330"/>
      <c r="B121" s="330"/>
      <c r="C121" s="330"/>
      <c r="D121" s="330"/>
      <c r="E121" s="330"/>
      <c r="F121" s="330"/>
      <c r="G121" s="330"/>
    </row>
    <row r="122" spans="1:8" s="62" customFormat="1" ht="11.25" x14ac:dyDescent="0.2">
      <c r="A122" s="330"/>
      <c r="B122" s="330"/>
      <c r="C122" s="330"/>
      <c r="D122" s="330"/>
      <c r="E122" s="330"/>
      <c r="F122" s="330"/>
      <c r="G122" s="330"/>
    </row>
    <row r="123" spans="1:8" s="62" customFormat="1" ht="11.25" x14ac:dyDescent="0.2">
      <c r="A123" s="330"/>
      <c r="B123" s="330"/>
      <c r="C123" s="330"/>
      <c r="D123" s="330"/>
      <c r="E123" s="330"/>
      <c r="F123" s="330"/>
      <c r="G123" s="330"/>
    </row>
    <row r="124" spans="1:8" s="62" customFormat="1" ht="11.25" x14ac:dyDescent="0.2">
      <c r="A124" s="330"/>
      <c r="B124" s="330"/>
      <c r="C124" s="330"/>
      <c r="D124" s="330"/>
      <c r="E124" s="330"/>
      <c r="F124" s="330"/>
      <c r="G124" s="330"/>
    </row>
    <row r="125" spans="1:8" x14ac:dyDescent="0.2">
      <c r="A125" s="330"/>
      <c r="B125" s="330"/>
      <c r="C125" s="330"/>
      <c r="D125" s="330"/>
      <c r="E125" s="330"/>
      <c r="F125" s="330"/>
      <c r="G125" s="330"/>
      <c r="H125" s="62"/>
    </row>
    <row r="126" spans="1:8" x14ac:dyDescent="0.2">
      <c r="A126" s="330"/>
      <c r="B126" s="330"/>
      <c r="C126" s="330"/>
      <c r="D126" s="330"/>
      <c r="E126" s="330"/>
      <c r="F126" s="330"/>
      <c r="G126" s="330"/>
      <c r="H126" s="62"/>
    </row>
    <row r="127" spans="1:8" x14ac:dyDescent="0.2">
      <c r="A127" s="330"/>
      <c r="B127" s="335"/>
      <c r="C127" s="335"/>
      <c r="D127" s="335"/>
      <c r="E127" s="335"/>
      <c r="F127" s="335"/>
      <c r="G127" s="335"/>
      <c r="H127" s="62"/>
    </row>
    <row r="128" spans="1:8" x14ac:dyDescent="0.2">
      <c r="A128" s="330"/>
      <c r="B128" s="335"/>
      <c r="C128" s="335"/>
      <c r="D128" s="335"/>
      <c r="E128" s="335"/>
      <c r="F128" s="335"/>
      <c r="G128" s="335"/>
      <c r="H128" s="62"/>
    </row>
    <row r="129" spans="1:8" x14ac:dyDescent="0.2">
      <c r="A129" s="333"/>
      <c r="B129" s="335"/>
      <c r="C129" s="335"/>
      <c r="D129" s="335"/>
      <c r="E129" s="335"/>
      <c r="F129" s="335"/>
      <c r="G129" s="335"/>
      <c r="H129" s="62"/>
    </row>
  </sheetData>
  <sortState ref="B76:G96">
    <sortCondition ref="B76:B96"/>
  </sortState>
  <mergeCells count="7">
    <mergeCell ref="A103:G103"/>
    <mergeCell ref="A97:E97"/>
    <mergeCell ref="A98:E98"/>
    <mergeCell ref="A99:E99"/>
    <mergeCell ref="A100:E100"/>
    <mergeCell ref="A102:G102"/>
    <mergeCell ref="A101:G101"/>
  </mergeCells>
  <hyperlinks>
    <hyperlink ref="A98" r:id="rId1" display="Källa övriga nordiska länder: Eurostats databas mars 2016" xr:uid="{00000000-0004-0000-1D00-000000000000}"/>
    <hyperlink ref="A100:E100" r:id="rId2" display="Source Danish, Norwegian and Finnish data: Eurostat´s database of Mars 2016" xr:uid="{00000000-0004-0000-1D00-000001000000}"/>
  </hyperlinks>
  <pageMargins left="0.70866141732283472" right="0.70866141732283472" top="0.74803149606299213" bottom="0.74803149606299213" header="0.31496062992125984" footer="0.31496062992125984"/>
  <pageSetup paperSize="9" scale="98" orientation="portrait" r:id="rId3"/>
  <rowBreaks count="1" manualBreakCount="1">
    <brk id="70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0"/>
  <dimension ref="A1:AR35"/>
  <sheetViews>
    <sheetView showGridLines="0" zoomScale="90" zoomScaleNormal="90" workbookViewId="0">
      <selection activeCell="C32" sqref="C32"/>
    </sheetView>
  </sheetViews>
  <sheetFormatPr defaultColWidth="9.140625" defaultRowHeight="12.75" x14ac:dyDescent="0.2"/>
  <cols>
    <col min="1" max="1" width="2.140625" style="440" customWidth="1"/>
    <col min="2" max="2" width="4.28515625" style="440" customWidth="1"/>
    <col min="3" max="3" width="6.140625" style="440" customWidth="1"/>
    <col min="4" max="4" width="8" style="440" customWidth="1"/>
    <col min="5" max="5" width="2.140625" style="440" customWidth="1"/>
    <col min="6" max="6" width="11" style="440" customWidth="1"/>
    <col min="7" max="7" width="3.42578125" style="440" customWidth="1"/>
    <col min="8" max="8" width="9.140625" style="440"/>
    <col min="9" max="9" width="2.5703125" style="440" customWidth="1"/>
    <col min="10" max="10" width="9.140625" style="440"/>
    <col min="11" max="11" width="2.140625" style="440" customWidth="1"/>
    <col min="12" max="12" width="9.140625" style="440"/>
    <col min="13" max="13" width="2.42578125" style="440" customWidth="1"/>
    <col min="14" max="14" width="9" style="440" customWidth="1"/>
    <col min="15" max="15" width="2.42578125" style="440" customWidth="1"/>
    <col min="16" max="16" width="9.140625" style="440"/>
    <col min="17" max="17" width="2.42578125" style="440" customWidth="1"/>
    <col min="18" max="18" width="9.140625" style="440"/>
    <col min="19" max="19" width="2.28515625" style="440" customWidth="1"/>
    <col min="20" max="20" width="9.140625" style="440"/>
    <col min="21" max="21" width="2.140625" style="440" customWidth="1"/>
    <col min="22" max="22" width="9.140625" style="440"/>
    <col min="23" max="23" width="2.7109375" style="440" customWidth="1"/>
    <col min="24" max="24" width="3" style="440" customWidth="1"/>
    <col min="25" max="25" width="6.28515625" style="440" customWidth="1"/>
    <col min="26" max="26" width="5.7109375" style="440" customWidth="1"/>
    <col min="27" max="27" width="7.85546875" style="440" customWidth="1"/>
    <col min="28" max="28" width="2.28515625" style="440" customWidth="1"/>
    <col min="29" max="29" width="9.42578125" style="440" customWidth="1"/>
    <col min="30" max="30" width="2.7109375" style="440" customWidth="1"/>
    <col min="31" max="31" width="11.140625" style="440" customWidth="1"/>
    <col min="32" max="32" width="3.28515625" style="440" customWidth="1"/>
    <col min="33" max="33" width="9.140625" style="440"/>
    <col min="34" max="34" width="3.42578125" style="440" customWidth="1"/>
    <col min="35" max="35" width="9.140625" style="440"/>
    <col min="36" max="36" width="2.85546875" style="440" customWidth="1"/>
    <col min="37" max="37" width="9.140625" style="440"/>
    <col min="38" max="38" width="7.5703125" style="440" customWidth="1"/>
    <col min="39" max="39" width="22.7109375" style="440" customWidth="1"/>
    <col min="40" max="40" width="9.140625" style="440"/>
    <col min="41" max="41" width="3.5703125" style="440" customWidth="1"/>
    <col min="42" max="42" width="9.140625" style="440"/>
    <col min="43" max="43" width="3.5703125" style="440" customWidth="1"/>
    <col min="44" max="16384" width="9.140625" style="440"/>
  </cols>
  <sheetData>
    <row r="1" spans="1:44" x14ac:dyDescent="0.2">
      <c r="A1" s="6" t="s">
        <v>207</v>
      </c>
      <c r="B1" s="169"/>
      <c r="C1" s="5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X1" s="129" t="s">
        <v>211</v>
      </c>
      <c r="Y1" s="179"/>
      <c r="Z1" s="103"/>
      <c r="AA1" s="455"/>
      <c r="AB1" s="455"/>
      <c r="AC1" s="455"/>
      <c r="AD1" s="455"/>
      <c r="AE1" s="196"/>
      <c r="AF1" s="455"/>
      <c r="AG1" s="455"/>
      <c r="AH1" s="455"/>
      <c r="AI1" s="455"/>
      <c r="AK1" s="129" t="s">
        <v>213</v>
      </c>
      <c r="AL1" s="179"/>
      <c r="AM1" s="103"/>
      <c r="AN1" s="196"/>
      <c r="AO1" s="196"/>
      <c r="AP1" s="196"/>
    </row>
    <row r="2" spans="1:44" x14ac:dyDescent="0.2">
      <c r="A2" s="856" t="s">
        <v>424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595"/>
      <c r="R2" s="595"/>
      <c r="S2" s="631"/>
      <c r="T2" s="631"/>
      <c r="U2" s="705"/>
      <c r="V2" s="705"/>
      <c r="X2" s="395" t="s">
        <v>419</v>
      </c>
      <c r="Y2" s="197"/>
      <c r="Z2" s="198"/>
      <c r="AA2" s="452"/>
      <c r="AB2" s="452"/>
      <c r="AC2" s="452"/>
      <c r="AD2" s="452"/>
      <c r="AE2" s="452"/>
      <c r="AF2" s="452"/>
      <c r="AG2" s="452"/>
      <c r="AH2" s="452"/>
      <c r="AI2" s="452"/>
      <c r="AK2" s="395" t="s">
        <v>252</v>
      </c>
      <c r="AL2" s="197"/>
      <c r="AM2" s="198"/>
      <c r="AN2" s="452"/>
      <c r="AO2" s="452"/>
      <c r="AP2" s="452"/>
    </row>
    <row r="3" spans="1:44" x14ac:dyDescent="0.2">
      <c r="A3" s="170" t="s">
        <v>423</v>
      </c>
      <c r="B3" s="171"/>
      <c r="C3" s="172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X3" s="170" t="s">
        <v>420</v>
      </c>
      <c r="Y3" s="197"/>
      <c r="Z3" s="198"/>
      <c r="AA3" s="452"/>
      <c r="AB3" s="452"/>
      <c r="AC3" s="452"/>
      <c r="AD3" s="452"/>
      <c r="AE3" s="452"/>
      <c r="AF3" s="452"/>
      <c r="AG3" s="452"/>
      <c r="AH3" s="452"/>
      <c r="AI3" s="452"/>
      <c r="AK3" s="170" t="s">
        <v>253</v>
      </c>
      <c r="AL3" s="197"/>
      <c r="AM3" s="198"/>
      <c r="AN3" s="452"/>
      <c r="AO3" s="452"/>
      <c r="AP3" s="452"/>
    </row>
    <row r="4" spans="1:44" ht="11.25" customHeight="1" x14ac:dyDescent="0.2">
      <c r="A4" s="173" t="s">
        <v>58</v>
      </c>
      <c r="B4" s="174"/>
      <c r="C4" s="175"/>
      <c r="D4" s="176"/>
      <c r="E4" s="176"/>
      <c r="F4" s="177"/>
      <c r="G4" s="176"/>
      <c r="H4" s="350">
        <v>1999</v>
      </c>
      <c r="I4" s="350"/>
      <c r="J4" s="350">
        <v>2000</v>
      </c>
      <c r="K4" s="350"/>
      <c r="L4" s="350">
        <v>2001</v>
      </c>
      <c r="M4" s="350"/>
      <c r="N4" s="350">
        <v>2002</v>
      </c>
      <c r="O4" s="350"/>
      <c r="P4" s="193">
        <v>2003</v>
      </c>
      <c r="Q4" s="193"/>
      <c r="R4" s="193">
        <v>2004</v>
      </c>
      <c r="S4" s="193"/>
      <c r="T4" s="193">
        <v>2005</v>
      </c>
      <c r="U4" s="193"/>
      <c r="V4" s="193">
        <v>2006</v>
      </c>
      <c r="X4" s="212" t="s">
        <v>58</v>
      </c>
      <c r="Y4" s="191"/>
      <c r="Z4" s="192"/>
      <c r="AA4" s="186"/>
      <c r="AB4" s="186"/>
      <c r="AC4" s="186"/>
      <c r="AD4" s="186"/>
      <c r="AE4" s="193">
        <v>1999</v>
      </c>
      <c r="AF4" s="193"/>
      <c r="AG4" s="193">
        <v>2000</v>
      </c>
      <c r="AH4" s="193"/>
      <c r="AI4" s="193">
        <v>2001</v>
      </c>
      <c r="AK4" s="212" t="s">
        <v>58</v>
      </c>
      <c r="AL4" s="191"/>
      <c r="AM4" s="192"/>
      <c r="AN4" s="193">
        <v>1999</v>
      </c>
      <c r="AO4" s="193"/>
      <c r="AP4" s="193">
        <v>2000</v>
      </c>
      <c r="AQ4" s="193"/>
      <c r="AR4" s="193">
        <v>2001</v>
      </c>
    </row>
    <row r="5" spans="1:44" ht="10.5" customHeight="1" x14ac:dyDescent="0.2">
      <c r="A5" s="452" t="s">
        <v>471</v>
      </c>
      <c r="B5" s="35"/>
      <c r="C5" s="18"/>
      <c r="D5" s="450"/>
      <c r="E5" s="450"/>
      <c r="F5" s="450"/>
      <c r="G5" s="452"/>
      <c r="H5" s="468">
        <v>83504</v>
      </c>
      <c r="J5" s="445">
        <v>87124</v>
      </c>
      <c r="L5" s="453">
        <v>82885</v>
      </c>
      <c r="M5" s="441"/>
      <c r="N5" s="453">
        <v>84551</v>
      </c>
      <c r="O5" s="452"/>
      <c r="P5" s="453">
        <v>88621</v>
      </c>
      <c r="Q5" s="453"/>
      <c r="R5" s="453">
        <v>90552</v>
      </c>
      <c r="S5" s="453"/>
      <c r="T5" s="453">
        <v>95780</v>
      </c>
      <c r="U5" s="453"/>
      <c r="V5" s="453">
        <v>94568.698000000004</v>
      </c>
      <c r="X5" s="452" t="s">
        <v>417</v>
      </c>
      <c r="Y5" s="197"/>
      <c r="Z5" s="198"/>
      <c r="AA5" s="452"/>
      <c r="AB5" s="452"/>
      <c r="AC5" s="452"/>
      <c r="AD5" s="452"/>
      <c r="AE5" s="453">
        <v>41093</v>
      </c>
      <c r="AF5" s="453"/>
      <c r="AG5" s="453">
        <v>36573</v>
      </c>
      <c r="AH5" s="453"/>
      <c r="AI5" s="453">
        <v>32350</v>
      </c>
      <c r="AK5" s="453" t="s">
        <v>457</v>
      </c>
      <c r="AL5" s="237"/>
      <c r="AM5" s="453"/>
      <c r="AN5" s="463">
        <v>132827</v>
      </c>
      <c r="AO5" s="463" t="s">
        <v>217</v>
      </c>
      <c r="AP5" s="463">
        <v>126883</v>
      </c>
      <c r="AR5" s="463">
        <v>114281</v>
      </c>
    </row>
    <row r="6" spans="1:44" ht="11.25" customHeight="1" x14ac:dyDescent="0.2">
      <c r="A6" s="451" t="s">
        <v>208</v>
      </c>
      <c r="B6" s="454"/>
      <c r="C6" s="451" t="s">
        <v>244</v>
      </c>
      <c r="D6" s="451"/>
      <c r="E6" s="454"/>
      <c r="F6" s="454"/>
      <c r="G6" s="454"/>
      <c r="H6" s="469">
        <v>36694</v>
      </c>
      <c r="J6" s="442">
        <v>37562</v>
      </c>
      <c r="L6" s="451">
        <v>37011</v>
      </c>
      <c r="M6" s="441"/>
      <c r="N6" s="451">
        <v>35956</v>
      </c>
      <c r="O6" s="451"/>
      <c r="P6" s="451">
        <v>38067</v>
      </c>
      <c r="Q6" s="451"/>
      <c r="R6" s="451">
        <v>38251</v>
      </c>
      <c r="S6" s="451"/>
      <c r="T6" s="451">
        <v>41090</v>
      </c>
      <c r="U6" s="451"/>
      <c r="V6" s="451">
        <v>41073.379000000001</v>
      </c>
      <c r="X6" s="451" t="s">
        <v>208</v>
      </c>
      <c r="Y6" s="454"/>
      <c r="Z6" s="451" t="s">
        <v>306</v>
      </c>
      <c r="AA6" s="451"/>
      <c r="AB6" s="454"/>
      <c r="AC6" s="454"/>
      <c r="AD6" s="454"/>
      <c r="AE6" s="62"/>
      <c r="AF6" s="62"/>
      <c r="AG6" s="62"/>
      <c r="AH6" s="62"/>
      <c r="AI6" s="62"/>
      <c r="AK6" s="451" t="s">
        <v>254</v>
      </c>
      <c r="AL6" s="451" t="s">
        <v>255</v>
      </c>
      <c r="AM6" s="41"/>
      <c r="AN6" s="216">
        <v>101470</v>
      </c>
      <c r="AO6" s="216" t="s">
        <v>217</v>
      </c>
      <c r="AP6" s="216">
        <v>95919</v>
      </c>
      <c r="AR6" s="216">
        <v>86126</v>
      </c>
    </row>
    <row r="7" spans="1:44" ht="10.5" customHeight="1" x14ac:dyDescent="0.2">
      <c r="A7" s="458"/>
      <c r="B7" s="19"/>
      <c r="C7" s="451" t="s">
        <v>245</v>
      </c>
      <c r="D7" s="450"/>
      <c r="E7" s="458"/>
      <c r="F7" s="458"/>
      <c r="G7" s="458"/>
      <c r="H7" s="469">
        <v>15572</v>
      </c>
      <c r="J7" s="442">
        <v>16304</v>
      </c>
      <c r="L7" s="451">
        <v>16002</v>
      </c>
      <c r="M7" s="441"/>
      <c r="N7" s="451">
        <v>16441</v>
      </c>
      <c r="O7" s="450"/>
      <c r="P7" s="451">
        <v>17034</v>
      </c>
      <c r="Q7" s="451"/>
      <c r="R7" s="451">
        <v>17702</v>
      </c>
      <c r="S7" s="451"/>
      <c r="T7" s="451">
        <v>17457</v>
      </c>
      <c r="U7" s="451"/>
      <c r="V7" s="451">
        <v>17147.631000000001</v>
      </c>
      <c r="X7" s="454" t="s">
        <v>249</v>
      </c>
      <c r="Y7" s="454"/>
      <c r="Z7" s="454" t="s">
        <v>250</v>
      </c>
      <c r="AA7" s="454"/>
      <c r="AB7" s="454"/>
      <c r="AC7" s="454"/>
      <c r="AD7" s="454"/>
      <c r="AE7" s="76">
        <v>20673</v>
      </c>
      <c r="AF7" s="76"/>
      <c r="AG7" s="76">
        <v>18457</v>
      </c>
      <c r="AH7" s="76"/>
      <c r="AI7" s="76">
        <v>16201</v>
      </c>
      <c r="AK7" s="454" t="s">
        <v>256</v>
      </c>
      <c r="AL7" s="454" t="s">
        <v>257</v>
      </c>
      <c r="AM7" s="89"/>
      <c r="AN7" s="451"/>
      <c r="AO7" s="451"/>
      <c r="AP7" s="451"/>
      <c r="AR7" s="451"/>
    </row>
    <row r="8" spans="1:44" ht="10.5" customHeight="1" x14ac:dyDescent="0.2">
      <c r="A8" s="458"/>
      <c r="B8" s="19"/>
      <c r="C8" s="451" t="s">
        <v>248</v>
      </c>
      <c r="D8" s="450"/>
      <c r="E8" s="458"/>
      <c r="F8" s="458"/>
      <c r="G8" s="458"/>
      <c r="H8" s="469">
        <v>2851</v>
      </c>
      <c r="J8" s="442">
        <v>2839</v>
      </c>
      <c r="L8" s="451">
        <v>2719</v>
      </c>
      <c r="M8" s="441"/>
      <c r="N8" s="451">
        <v>2999</v>
      </c>
      <c r="O8" s="450"/>
      <c r="P8" s="451">
        <v>3292</v>
      </c>
      <c r="Q8" s="451"/>
      <c r="R8" s="451">
        <v>3591</v>
      </c>
      <c r="S8" s="451"/>
      <c r="T8" s="451">
        <v>3995</v>
      </c>
      <c r="U8" s="451"/>
      <c r="V8" s="451">
        <v>4411.6379999999999</v>
      </c>
      <c r="X8" s="454"/>
      <c r="Y8" s="454"/>
      <c r="Z8" s="76" t="s">
        <v>312</v>
      </c>
      <c r="AA8" s="65"/>
      <c r="AB8" s="65"/>
      <c r="AC8" s="65"/>
      <c r="AD8" s="454"/>
      <c r="AE8" s="76"/>
      <c r="AF8" s="76"/>
      <c r="AG8" s="76"/>
      <c r="AH8" s="76"/>
      <c r="AI8" s="76"/>
      <c r="AK8" s="451"/>
      <c r="AL8" s="451" t="s">
        <v>427</v>
      </c>
      <c r="AM8" s="41"/>
      <c r="AN8" s="161" t="s">
        <v>179</v>
      </c>
      <c r="AO8" s="161"/>
      <c r="AP8" s="161" t="s">
        <v>179</v>
      </c>
      <c r="AR8" s="161" t="s">
        <v>179</v>
      </c>
    </row>
    <row r="9" spans="1:44" ht="10.5" customHeight="1" x14ac:dyDescent="0.2">
      <c r="A9" s="458"/>
      <c r="B9" s="19"/>
      <c r="C9" s="451" t="s">
        <v>455</v>
      </c>
      <c r="D9" s="450"/>
      <c r="E9" s="458"/>
      <c r="F9" s="458"/>
      <c r="G9" s="458"/>
      <c r="H9" s="469">
        <v>16912</v>
      </c>
      <c r="J9" s="442">
        <v>17281</v>
      </c>
      <c r="L9" s="451">
        <v>16196</v>
      </c>
      <c r="M9" s="441"/>
      <c r="N9" s="451">
        <v>17112</v>
      </c>
      <c r="O9" s="450"/>
      <c r="P9" s="451">
        <v>17858</v>
      </c>
      <c r="Q9" s="451"/>
      <c r="R9" s="451">
        <v>19129</v>
      </c>
      <c r="S9" s="451"/>
      <c r="T9" s="451">
        <v>20213</v>
      </c>
      <c r="U9" s="451"/>
      <c r="V9" s="451">
        <v>22204.287</v>
      </c>
      <c r="X9" s="65"/>
      <c r="Y9" s="188"/>
      <c r="Z9" s="69" t="s">
        <v>251</v>
      </c>
      <c r="AA9" s="455"/>
      <c r="AB9" s="65"/>
      <c r="AC9" s="65"/>
      <c r="AD9" s="65"/>
      <c r="AE9" s="76">
        <v>20420</v>
      </c>
      <c r="AF9" s="76"/>
      <c r="AG9" s="76">
        <v>18116</v>
      </c>
      <c r="AH9" s="76"/>
      <c r="AI9" s="76">
        <v>16149</v>
      </c>
      <c r="AK9" s="451" t="s">
        <v>428</v>
      </c>
      <c r="AL9" s="19"/>
      <c r="AM9" s="458"/>
      <c r="AN9" s="216">
        <v>1057689</v>
      </c>
      <c r="AO9" s="216" t="s">
        <v>217</v>
      </c>
      <c r="AP9" s="216">
        <v>1058927</v>
      </c>
      <c r="AR9" s="216">
        <v>1043843</v>
      </c>
    </row>
    <row r="10" spans="1:44" ht="11.25" customHeight="1" x14ac:dyDescent="0.2">
      <c r="A10" s="458"/>
      <c r="B10" s="19"/>
      <c r="C10" s="18" t="s">
        <v>208</v>
      </c>
      <c r="D10" s="450" t="s">
        <v>246</v>
      </c>
      <c r="E10" s="458"/>
      <c r="F10" s="458"/>
      <c r="G10" s="458"/>
      <c r="H10" s="433"/>
      <c r="M10" s="441"/>
      <c r="N10" s="451"/>
      <c r="O10" s="450"/>
      <c r="P10" s="451"/>
      <c r="Q10" s="451"/>
      <c r="R10" s="451"/>
      <c r="S10" s="451"/>
      <c r="T10" s="451"/>
      <c r="U10" s="451"/>
      <c r="V10" s="451"/>
      <c r="X10" s="65" t="s">
        <v>416</v>
      </c>
      <c r="Y10" s="188"/>
      <c r="Z10" s="69"/>
      <c r="AA10" s="455"/>
      <c r="AB10" s="65"/>
      <c r="AC10" s="65"/>
      <c r="AD10" s="65"/>
      <c r="AE10" s="76"/>
      <c r="AF10" s="76"/>
      <c r="AG10" s="76"/>
      <c r="AH10" s="76"/>
      <c r="AI10" s="76"/>
      <c r="AK10" s="453" t="s">
        <v>468</v>
      </c>
      <c r="AL10" s="451"/>
      <c r="AM10" s="458"/>
      <c r="AN10" s="451"/>
      <c r="AO10" s="451"/>
      <c r="AP10" s="451"/>
      <c r="AR10" s="451"/>
    </row>
    <row r="11" spans="1:44" ht="12" customHeight="1" x14ac:dyDescent="0.2">
      <c r="A11" s="450"/>
      <c r="B11" s="35"/>
      <c r="C11" s="18"/>
      <c r="D11" s="458" t="s">
        <v>270</v>
      </c>
      <c r="E11" s="458"/>
      <c r="F11" s="458"/>
      <c r="G11" s="458"/>
      <c r="H11" s="469"/>
      <c r="I11" s="448"/>
      <c r="J11" s="442"/>
      <c r="K11" s="447"/>
      <c r="L11" s="447"/>
      <c r="M11" s="447"/>
      <c r="N11" s="451"/>
      <c r="O11" s="450"/>
      <c r="P11" s="451"/>
      <c r="Q11" s="451"/>
      <c r="R11" s="451"/>
      <c r="S11" s="451"/>
      <c r="T11" s="451"/>
      <c r="U11" s="451"/>
      <c r="V11" s="451"/>
      <c r="X11" s="135" t="s">
        <v>426</v>
      </c>
      <c r="Y11" s="189"/>
      <c r="Z11" s="73"/>
      <c r="AA11" s="12"/>
      <c r="AB11" s="456"/>
      <c r="AC11" s="456"/>
      <c r="AD11" s="456"/>
      <c r="AE11" s="246" t="s">
        <v>179</v>
      </c>
      <c r="AF11" s="43"/>
      <c r="AG11" s="246" t="s">
        <v>179</v>
      </c>
      <c r="AH11" s="246"/>
      <c r="AI11" s="246" t="s">
        <v>179</v>
      </c>
      <c r="AK11" s="454" t="s">
        <v>256</v>
      </c>
      <c r="AL11" s="454" t="s">
        <v>259</v>
      </c>
      <c r="AM11" s="239"/>
      <c r="AN11" s="450"/>
      <c r="AO11" s="450"/>
      <c r="AP11" s="450"/>
      <c r="AR11" s="450"/>
    </row>
    <row r="12" spans="1:44" ht="11.25" customHeight="1" x14ac:dyDescent="0.2">
      <c r="A12" s="476"/>
      <c r="B12" s="483"/>
      <c r="C12" s="481"/>
      <c r="D12" s="479" t="s">
        <v>247</v>
      </c>
      <c r="E12" s="479"/>
      <c r="F12" s="476"/>
      <c r="G12" s="476"/>
      <c r="H12" s="472">
        <v>13866</v>
      </c>
      <c r="I12" s="473"/>
      <c r="J12" s="472">
        <v>14733</v>
      </c>
      <c r="K12" s="474"/>
      <c r="L12" s="475">
        <v>14419</v>
      </c>
      <c r="M12" s="474"/>
      <c r="N12" s="475">
        <v>15077</v>
      </c>
      <c r="O12" s="476"/>
      <c r="P12" s="475">
        <v>15748</v>
      </c>
      <c r="Q12" s="475"/>
      <c r="R12" s="475">
        <v>16870</v>
      </c>
      <c r="S12" s="475"/>
      <c r="T12" s="475">
        <v>17619</v>
      </c>
      <c r="U12" s="475"/>
      <c r="V12" s="475">
        <v>18656.003000000001</v>
      </c>
      <c r="AK12" s="451" t="s">
        <v>214</v>
      </c>
      <c r="AL12" s="183"/>
      <c r="AM12" s="454"/>
      <c r="AN12" s="216">
        <v>117887</v>
      </c>
      <c r="AO12" s="216" t="s">
        <v>217</v>
      </c>
      <c r="AP12" s="216">
        <v>113232</v>
      </c>
      <c r="AR12" s="216">
        <v>101434</v>
      </c>
    </row>
    <row r="13" spans="1:44" ht="11.25" customHeight="1" x14ac:dyDescent="0.2">
      <c r="A13" s="479"/>
      <c r="B13" s="480"/>
      <c r="C13" s="481"/>
      <c r="D13" s="476" t="s">
        <v>425</v>
      </c>
      <c r="E13" s="479"/>
      <c r="F13" s="479"/>
      <c r="G13" s="479"/>
      <c r="H13" s="472">
        <v>2607</v>
      </c>
      <c r="I13" s="477"/>
      <c r="J13" s="472">
        <v>2119</v>
      </c>
      <c r="K13" s="477"/>
      <c r="L13" s="475">
        <v>1438</v>
      </c>
      <c r="M13" s="473"/>
      <c r="N13" s="475">
        <v>1650</v>
      </c>
      <c r="O13" s="476"/>
      <c r="P13" s="475">
        <v>1644</v>
      </c>
      <c r="Q13" s="475"/>
      <c r="R13" s="475">
        <v>1644</v>
      </c>
      <c r="S13" s="475"/>
      <c r="T13" s="475">
        <v>1591</v>
      </c>
      <c r="U13" s="475"/>
      <c r="V13" s="475">
        <v>1705.9169999999999</v>
      </c>
      <c r="AK13" s="451" t="s">
        <v>208</v>
      </c>
      <c r="AL13" s="451" t="s">
        <v>255</v>
      </c>
      <c r="AM13" s="41"/>
      <c r="AN13" s="216">
        <v>97725</v>
      </c>
      <c r="AO13" s="216" t="s">
        <v>217</v>
      </c>
      <c r="AP13" s="216">
        <v>92178</v>
      </c>
      <c r="AR13" s="216">
        <v>82331</v>
      </c>
    </row>
    <row r="14" spans="1:44" ht="11.25" customHeight="1" x14ac:dyDescent="0.2">
      <c r="A14" s="479"/>
      <c r="B14" s="480"/>
      <c r="C14" s="481"/>
      <c r="D14" s="476" t="s">
        <v>456</v>
      </c>
      <c r="E14" s="479"/>
      <c r="F14" s="479"/>
      <c r="G14" s="479"/>
      <c r="H14" s="478">
        <v>439</v>
      </c>
      <c r="I14" s="477"/>
      <c r="J14" s="472">
        <v>429</v>
      </c>
      <c r="K14" s="477"/>
      <c r="L14" s="475">
        <v>339</v>
      </c>
      <c r="M14" s="473"/>
      <c r="N14" s="475">
        <v>384</v>
      </c>
      <c r="O14" s="476"/>
      <c r="P14" s="475">
        <v>466</v>
      </c>
      <c r="Q14" s="475"/>
      <c r="R14" s="475">
        <v>616</v>
      </c>
      <c r="S14" s="475"/>
      <c r="T14" s="475">
        <v>1003</v>
      </c>
      <c r="U14" s="475"/>
      <c r="V14" s="475">
        <v>1842.367</v>
      </c>
      <c r="AK14" s="451" t="s">
        <v>217</v>
      </c>
      <c r="AL14" s="451" t="s">
        <v>258</v>
      </c>
      <c r="AM14" s="41"/>
      <c r="AN14" s="161" t="s">
        <v>179</v>
      </c>
      <c r="AO14" s="161"/>
      <c r="AP14" s="161" t="s">
        <v>179</v>
      </c>
      <c r="AR14" s="161" t="s">
        <v>179</v>
      </c>
    </row>
    <row r="15" spans="1:44" ht="11.25" customHeight="1" x14ac:dyDescent="0.2">
      <c r="A15" s="458"/>
      <c r="B15" s="19"/>
      <c r="C15" s="451" t="s">
        <v>277</v>
      </c>
      <c r="D15" s="450"/>
      <c r="E15" s="458"/>
      <c r="F15" s="458"/>
      <c r="G15" s="458"/>
      <c r="H15" s="469">
        <v>11475</v>
      </c>
      <c r="J15" s="442">
        <v>13137</v>
      </c>
      <c r="L15" s="451">
        <v>10956</v>
      </c>
      <c r="M15" s="441"/>
      <c r="N15" s="451">
        <v>12043</v>
      </c>
      <c r="O15" s="450"/>
      <c r="P15" s="451">
        <v>12369</v>
      </c>
      <c r="Q15" s="451"/>
      <c r="R15" s="451">
        <v>11880</v>
      </c>
      <c r="S15" s="451"/>
      <c r="T15" s="451">
        <v>13025</v>
      </c>
      <c r="U15" s="451"/>
      <c r="V15" s="451">
        <v>9731.7630000000008</v>
      </c>
      <c r="AK15" s="449" t="s">
        <v>388</v>
      </c>
      <c r="AL15" s="238"/>
      <c r="AM15" s="456"/>
      <c r="AN15" s="464">
        <v>967325</v>
      </c>
      <c r="AO15" s="464" t="s">
        <v>217</v>
      </c>
      <c r="AP15" s="464">
        <v>965196</v>
      </c>
      <c r="AQ15" s="130"/>
      <c r="AR15" s="464">
        <v>953992</v>
      </c>
    </row>
    <row r="16" spans="1:44" ht="9.75" customHeight="1" x14ac:dyDescent="0.2">
      <c r="A16" s="450"/>
      <c r="B16" s="35"/>
      <c r="C16" s="18"/>
      <c r="D16" s="450"/>
      <c r="E16" s="450"/>
      <c r="F16" s="450"/>
      <c r="G16" s="450"/>
      <c r="H16" s="470"/>
      <c r="J16" s="443"/>
      <c r="M16" s="441"/>
      <c r="N16" s="450"/>
      <c r="O16" s="450"/>
      <c r="P16" s="450"/>
      <c r="Q16" s="450"/>
      <c r="R16" s="450"/>
      <c r="S16" s="450"/>
      <c r="T16" s="450"/>
      <c r="U16" s="450"/>
      <c r="V16" s="450"/>
    </row>
    <row r="17" spans="1:22" ht="11.25" customHeight="1" x14ac:dyDescent="0.2">
      <c r="A17" s="452" t="s">
        <v>352</v>
      </c>
      <c r="B17" s="35"/>
      <c r="C17" s="18"/>
      <c r="D17" s="450"/>
      <c r="E17" s="450"/>
      <c r="F17" s="450"/>
      <c r="G17" s="450"/>
      <c r="H17" s="471">
        <v>73044</v>
      </c>
      <c r="J17" s="444">
        <v>72489</v>
      </c>
      <c r="L17" s="453">
        <v>69945</v>
      </c>
      <c r="M17" s="441"/>
      <c r="N17" s="453">
        <v>70567</v>
      </c>
      <c r="O17" s="450"/>
      <c r="P17" s="453">
        <v>72870</v>
      </c>
      <c r="Q17" s="453"/>
      <c r="R17" s="453">
        <v>76798</v>
      </c>
      <c r="S17" s="453"/>
      <c r="T17" s="453">
        <v>82342</v>
      </c>
      <c r="U17" s="453"/>
      <c r="V17" s="453">
        <v>85917.857000000004</v>
      </c>
    </row>
    <row r="18" spans="1:22" ht="10.5" customHeight="1" x14ac:dyDescent="0.2">
      <c r="A18" s="451" t="s">
        <v>208</v>
      </c>
      <c r="B18" s="454"/>
      <c r="C18" s="451" t="s">
        <v>240</v>
      </c>
      <c r="D18" s="451"/>
      <c r="E18" s="454"/>
      <c r="F18" s="454"/>
      <c r="G18" s="454"/>
      <c r="H18" s="469">
        <v>21140</v>
      </c>
      <c r="J18" s="442">
        <v>20810</v>
      </c>
      <c r="L18" s="451">
        <v>19871</v>
      </c>
      <c r="M18" s="441"/>
      <c r="N18" s="451">
        <v>19865</v>
      </c>
      <c r="O18" s="454"/>
      <c r="P18" s="451">
        <v>20510</v>
      </c>
      <c r="Q18" s="451"/>
      <c r="R18" s="451">
        <v>21921</v>
      </c>
      <c r="S18" s="451"/>
      <c r="T18" s="451">
        <v>21836</v>
      </c>
      <c r="U18" s="451"/>
      <c r="V18" s="451">
        <v>24062.61</v>
      </c>
    </row>
    <row r="19" spans="1:22" ht="10.5" customHeight="1" x14ac:dyDescent="0.2">
      <c r="A19" s="458"/>
      <c r="B19" s="19"/>
      <c r="C19" s="451" t="s">
        <v>242</v>
      </c>
      <c r="D19" s="450"/>
      <c r="E19" s="458"/>
      <c r="F19" s="458"/>
      <c r="G19" s="458"/>
      <c r="H19" s="469">
        <v>15742</v>
      </c>
      <c r="J19" s="442">
        <v>15501</v>
      </c>
      <c r="L19" s="451">
        <v>15202</v>
      </c>
      <c r="M19" s="441"/>
      <c r="N19" s="451">
        <v>14325</v>
      </c>
      <c r="O19" s="458"/>
      <c r="P19" s="451">
        <v>15133</v>
      </c>
      <c r="Q19" s="451"/>
      <c r="R19" s="451">
        <v>14986</v>
      </c>
      <c r="S19" s="451"/>
      <c r="T19" s="451">
        <v>15374</v>
      </c>
      <c r="U19" s="451"/>
      <c r="V19" s="451">
        <v>15424.242</v>
      </c>
    </row>
    <row r="20" spans="1:22" ht="11.25" customHeight="1" x14ac:dyDescent="0.2">
      <c r="A20" s="458"/>
      <c r="B20" s="19"/>
      <c r="C20" s="451" t="s">
        <v>241</v>
      </c>
      <c r="D20" s="450"/>
      <c r="E20" s="458"/>
      <c r="F20" s="458"/>
      <c r="G20" s="458"/>
      <c r="H20" s="469">
        <v>5155</v>
      </c>
      <c r="J20" s="442">
        <v>5456</v>
      </c>
      <c r="L20" s="451">
        <v>5629</v>
      </c>
      <c r="M20" s="441"/>
      <c r="N20" s="451">
        <v>6196</v>
      </c>
      <c r="O20" s="458"/>
      <c r="P20" s="451">
        <v>4972</v>
      </c>
      <c r="Q20" s="451"/>
      <c r="R20" s="451">
        <v>5625</v>
      </c>
      <c r="S20" s="451"/>
      <c r="T20" s="451">
        <v>5984</v>
      </c>
      <c r="U20" s="451"/>
      <c r="V20" s="451">
        <v>6201.4570000000003</v>
      </c>
    </row>
    <row r="21" spans="1:22" ht="10.5" customHeight="1" x14ac:dyDescent="0.2">
      <c r="A21" s="458"/>
      <c r="B21" s="19"/>
      <c r="C21" s="451" t="s">
        <v>450</v>
      </c>
      <c r="D21" s="450"/>
      <c r="E21" s="458"/>
      <c r="F21" s="458"/>
      <c r="G21" s="458"/>
      <c r="H21" s="469">
        <v>19883</v>
      </c>
      <c r="J21" s="442">
        <v>19802</v>
      </c>
      <c r="L21" s="451">
        <v>17611</v>
      </c>
      <c r="M21" s="441"/>
      <c r="N21" s="451">
        <v>17849</v>
      </c>
      <c r="O21" s="458"/>
      <c r="P21" s="451">
        <v>19779</v>
      </c>
      <c r="Q21" s="451"/>
      <c r="R21" s="451">
        <v>21065</v>
      </c>
      <c r="S21" s="451"/>
      <c r="T21" s="451">
        <v>21866</v>
      </c>
      <c r="U21" s="451"/>
      <c r="V21" s="451">
        <v>24145.277999999998</v>
      </c>
    </row>
    <row r="22" spans="1:22" ht="11.25" customHeight="1" x14ac:dyDescent="0.2">
      <c r="A22" s="479"/>
      <c r="B22" s="480"/>
      <c r="C22" s="481" t="s">
        <v>208</v>
      </c>
      <c r="D22" s="476" t="s">
        <v>209</v>
      </c>
      <c r="E22" s="479"/>
      <c r="F22" s="479"/>
      <c r="G22" s="479"/>
      <c r="H22" s="472">
        <v>14731</v>
      </c>
      <c r="I22" s="477"/>
      <c r="J22" s="472">
        <v>15489</v>
      </c>
      <c r="K22" s="477"/>
      <c r="L22" s="475">
        <v>14875</v>
      </c>
      <c r="M22" s="473"/>
      <c r="N22" s="475">
        <v>15329</v>
      </c>
      <c r="O22" s="479"/>
      <c r="P22" s="475">
        <v>15606</v>
      </c>
      <c r="Q22" s="475"/>
      <c r="R22" s="475">
        <v>16735</v>
      </c>
      <c r="S22" s="475"/>
      <c r="T22" s="475">
        <v>17388</v>
      </c>
      <c r="U22" s="475"/>
      <c r="V22" s="475">
        <v>18879.424999999999</v>
      </c>
    </row>
    <row r="23" spans="1:22" ht="11.25" customHeight="1" x14ac:dyDescent="0.2">
      <c r="A23" s="479"/>
      <c r="B23" s="480"/>
      <c r="C23" s="481"/>
      <c r="D23" s="476" t="s">
        <v>210</v>
      </c>
      <c r="E23" s="479"/>
      <c r="F23" s="479"/>
      <c r="G23" s="479"/>
      <c r="H23" s="472">
        <v>4770</v>
      </c>
      <c r="I23" s="477"/>
      <c r="J23" s="472">
        <v>3825</v>
      </c>
      <c r="K23" s="477"/>
      <c r="L23" s="475">
        <v>2235</v>
      </c>
      <c r="M23" s="473"/>
      <c r="N23" s="475">
        <v>1882</v>
      </c>
      <c r="O23" s="479"/>
      <c r="P23" s="475">
        <v>2052</v>
      </c>
      <c r="Q23" s="475"/>
      <c r="R23" s="475">
        <v>1955</v>
      </c>
      <c r="S23" s="475"/>
      <c r="T23" s="475">
        <v>1816</v>
      </c>
      <c r="U23" s="475"/>
      <c r="V23" s="475">
        <v>1834.8409999999999</v>
      </c>
    </row>
    <row r="24" spans="1:22" ht="11.25" customHeight="1" x14ac:dyDescent="0.2">
      <c r="A24" s="479"/>
      <c r="B24" s="480"/>
      <c r="C24" s="481"/>
      <c r="D24" s="476" t="s">
        <v>451</v>
      </c>
      <c r="E24" s="479"/>
      <c r="F24" s="479"/>
      <c r="G24" s="479"/>
      <c r="H24" s="472">
        <v>382</v>
      </c>
      <c r="I24" s="477"/>
      <c r="J24" s="472">
        <v>488</v>
      </c>
      <c r="K24" s="477"/>
      <c r="L24" s="475">
        <v>501</v>
      </c>
      <c r="M24" s="473"/>
      <c r="N24" s="475">
        <v>638</v>
      </c>
      <c r="O24" s="479"/>
      <c r="P24" s="475">
        <v>2122</v>
      </c>
      <c r="Q24" s="475"/>
      <c r="R24" s="475">
        <v>2375</v>
      </c>
      <c r="S24" s="475"/>
      <c r="T24" s="475">
        <v>2662</v>
      </c>
      <c r="U24" s="475"/>
      <c r="V24" s="475">
        <v>3431.0120000000002</v>
      </c>
    </row>
    <row r="25" spans="1:22" ht="11.25" customHeight="1" x14ac:dyDescent="0.2">
      <c r="A25" s="458"/>
      <c r="B25" s="19"/>
      <c r="C25" s="451" t="s">
        <v>243</v>
      </c>
      <c r="D25" s="450"/>
      <c r="E25" s="458"/>
      <c r="F25" s="458"/>
      <c r="G25" s="458"/>
      <c r="H25" s="469">
        <v>11125</v>
      </c>
      <c r="J25" s="442">
        <v>10920</v>
      </c>
      <c r="L25" s="451">
        <v>11632</v>
      </c>
      <c r="M25" s="441"/>
      <c r="N25" s="451">
        <v>12332</v>
      </c>
      <c r="O25" s="458"/>
      <c r="P25" s="451">
        <v>12476</v>
      </c>
      <c r="Q25" s="451"/>
      <c r="R25" s="451">
        <v>13202</v>
      </c>
      <c r="S25" s="451"/>
      <c r="T25" s="451">
        <v>17282</v>
      </c>
      <c r="U25" s="451"/>
      <c r="V25" s="451">
        <v>16084.27</v>
      </c>
    </row>
    <row r="26" spans="1:22" ht="11.25" customHeight="1" x14ac:dyDescent="0.2">
      <c r="A26" s="455"/>
      <c r="B26" s="179"/>
      <c r="C26" s="103"/>
      <c r="D26" s="450"/>
      <c r="E26" s="455"/>
      <c r="F26" s="450"/>
      <c r="G26" s="455"/>
      <c r="H26" s="470"/>
      <c r="J26" s="443"/>
      <c r="L26" s="457"/>
      <c r="M26" s="441"/>
      <c r="N26" s="450"/>
      <c r="O26" s="455"/>
      <c r="P26" s="450"/>
      <c r="Q26" s="450"/>
      <c r="R26" s="450"/>
      <c r="S26" s="450"/>
      <c r="T26" s="450"/>
      <c r="U26" s="450"/>
      <c r="V26" s="450"/>
    </row>
    <row r="27" spans="1:22" ht="11.25" customHeight="1" x14ac:dyDescent="0.2">
      <c r="A27" s="452" t="s">
        <v>345</v>
      </c>
      <c r="B27" s="35"/>
      <c r="C27" s="18"/>
      <c r="D27" s="450"/>
      <c r="E27" s="450"/>
      <c r="F27" s="452"/>
      <c r="G27" s="452"/>
      <c r="H27" s="471">
        <v>156548</v>
      </c>
      <c r="J27" s="444">
        <v>159613</v>
      </c>
      <c r="L27" s="452">
        <v>152830</v>
      </c>
      <c r="M27" s="441"/>
      <c r="N27" s="452">
        <v>155118</v>
      </c>
      <c r="O27" s="452"/>
      <c r="P27" s="452">
        <v>161492</v>
      </c>
      <c r="Q27" s="452"/>
      <c r="R27" s="452">
        <v>167350</v>
      </c>
      <c r="S27" s="452"/>
      <c r="T27" s="452">
        <v>178122</v>
      </c>
      <c r="U27" s="452"/>
      <c r="V27" s="452">
        <v>180486.55499999999</v>
      </c>
    </row>
    <row r="28" spans="1:22" ht="12" customHeight="1" x14ac:dyDescent="0.2">
      <c r="A28" s="451" t="s">
        <v>208</v>
      </c>
      <c r="B28" s="454"/>
      <c r="C28" s="451" t="s">
        <v>240</v>
      </c>
      <c r="D28" s="451"/>
      <c r="E28" s="454"/>
      <c r="F28" s="454"/>
      <c r="G28" s="454"/>
      <c r="H28" s="442">
        <v>57834</v>
      </c>
      <c r="J28" s="442">
        <v>58373</v>
      </c>
      <c r="L28" s="451">
        <v>56883</v>
      </c>
      <c r="M28" s="441"/>
      <c r="N28" s="451">
        <v>55821</v>
      </c>
      <c r="O28" s="454"/>
      <c r="P28" s="451">
        <v>58577</v>
      </c>
      <c r="Q28" s="451"/>
      <c r="R28" s="451">
        <v>60171</v>
      </c>
      <c r="S28" s="451"/>
      <c r="T28" s="451">
        <v>62926</v>
      </c>
      <c r="U28" s="451"/>
      <c r="V28" s="451">
        <v>65135.989000000001</v>
      </c>
    </row>
    <row r="29" spans="1:22" ht="10.5" customHeight="1" x14ac:dyDescent="0.2">
      <c r="A29" s="458"/>
      <c r="B29" s="19"/>
      <c r="C29" s="451" t="s">
        <v>242</v>
      </c>
      <c r="D29" s="450"/>
      <c r="E29" s="458"/>
      <c r="F29" s="458"/>
      <c r="G29" s="458"/>
      <c r="H29" s="442">
        <v>31314</v>
      </c>
      <c r="J29" s="442">
        <v>31806</v>
      </c>
      <c r="L29" s="451">
        <v>31205</v>
      </c>
      <c r="M29" s="441"/>
      <c r="N29" s="451">
        <v>30766</v>
      </c>
      <c r="O29" s="454"/>
      <c r="P29" s="451">
        <v>32167</v>
      </c>
      <c r="Q29" s="451"/>
      <c r="R29" s="451">
        <v>32688</v>
      </c>
      <c r="S29" s="451"/>
      <c r="T29" s="451">
        <v>32831</v>
      </c>
      <c r="U29" s="451"/>
      <c r="V29" s="451">
        <v>32571.873</v>
      </c>
    </row>
    <row r="30" spans="1:22" ht="10.5" customHeight="1" x14ac:dyDescent="0.2">
      <c r="A30" s="458"/>
      <c r="B30" s="19"/>
      <c r="C30" s="451" t="s">
        <v>241</v>
      </c>
      <c r="D30" s="450"/>
      <c r="E30" s="458"/>
      <c r="F30" s="458"/>
      <c r="G30" s="458"/>
      <c r="H30" s="442">
        <v>8005</v>
      </c>
      <c r="J30" s="442">
        <v>8295</v>
      </c>
      <c r="L30" s="451">
        <v>8348</v>
      </c>
      <c r="M30" s="441"/>
      <c r="N30" s="451">
        <v>9195</v>
      </c>
      <c r="O30" s="454"/>
      <c r="P30" s="451">
        <v>8265</v>
      </c>
      <c r="Q30" s="451"/>
      <c r="R30" s="451">
        <v>9216</v>
      </c>
      <c r="S30" s="451"/>
      <c r="T30" s="451">
        <v>9979</v>
      </c>
      <c r="U30" s="451"/>
      <c r="V30" s="451">
        <v>10613.094999999999</v>
      </c>
    </row>
    <row r="31" spans="1:22" ht="11.25" customHeight="1" x14ac:dyDescent="0.2">
      <c r="A31" s="458"/>
      <c r="B31" s="19"/>
      <c r="C31" s="451" t="s">
        <v>450</v>
      </c>
      <c r="D31" s="450"/>
      <c r="E31" s="458"/>
      <c r="F31" s="458"/>
      <c r="G31" s="458"/>
      <c r="H31" s="442">
        <v>36795</v>
      </c>
      <c r="J31" s="442">
        <v>37083</v>
      </c>
      <c r="L31" s="451">
        <v>33807</v>
      </c>
      <c r="M31" s="441"/>
      <c r="N31" s="451">
        <v>34961</v>
      </c>
      <c r="O31" s="454"/>
      <c r="P31" s="451">
        <v>37638</v>
      </c>
      <c r="Q31" s="451"/>
      <c r="R31" s="451">
        <v>40194</v>
      </c>
      <c r="S31" s="451"/>
      <c r="T31" s="451">
        <v>42079</v>
      </c>
      <c r="U31" s="451"/>
      <c r="V31" s="451">
        <v>46349.565000000002</v>
      </c>
    </row>
    <row r="32" spans="1:22" ht="10.5" customHeight="1" x14ac:dyDescent="0.2">
      <c r="A32" s="479"/>
      <c r="B32" s="480"/>
      <c r="C32" s="481" t="s">
        <v>208</v>
      </c>
      <c r="D32" s="476" t="s">
        <v>209</v>
      </c>
      <c r="E32" s="479"/>
      <c r="F32" s="479"/>
      <c r="G32" s="479"/>
      <c r="H32" s="472">
        <v>28597</v>
      </c>
      <c r="I32" s="477"/>
      <c r="J32" s="472">
        <v>30222</v>
      </c>
      <c r="K32" s="477"/>
      <c r="L32" s="475">
        <v>29293</v>
      </c>
      <c r="M32" s="473"/>
      <c r="N32" s="475">
        <v>30406</v>
      </c>
      <c r="O32" s="482"/>
      <c r="P32" s="475">
        <v>31354</v>
      </c>
      <c r="Q32" s="475"/>
      <c r="R32" s="475">
        <v>33605</v>
      </c>
      <c r="S32" s="475"/>
      <c r="T32" s="475">
        <v>35007</v>
      </c>
      <c r="U32" s="475"/>
      <c r="V32" s="475">
        <v>37535.428</v>
      </c>
    </row>
    <row r="33" spans="1:22" ht="10.5" customHeight="1" x14ac:dyDescent="0.2">
      <c r="A33" s="479"/>
      <c r="B33" s="480"/>
      <c r="C33" s="481"/>
      <c r="D33" s="476" t="s">
        <v>210</v>
      </c>
      <c r="E33" s="479"/>
      <c r="F33" s="479"/>
      <c r="G33" s="479"/>
      <c r="H33" s="472">
        <v>7378</v>
      </c>
      <c r="I33" s="477"/>
      <c r="J33" s="472">
        <v>5944</v>
      </c>
      <c r="K33" s="477"/>
      <c r="L33" s="475">
        <v>3673</v>
      </c>
      <c r="M33" s="473"/>
      <c r="N33" s="475">
        <v>3532</v>
      </c>
      <c r="O33" s="479"/>
      <c r="P33" s="475">
        <v>3696</v>
      </c>
      <c r="Q33" s="475"/>
      <c r="R33" s="475">
        <v>3598</v>
      </c>
      <c r="S33" s="475"/>
      <c r="T33" s="475">
        <v>3408</v>
      </c>
      <c r="U33" s="475"/>
      <c r="V33" s="475">
        <v>3540.7579999999998</v>
      </c>
    </row>
    <row r="34" spans="1:22" ht="11.25" customHeight="1" x14ac:dyDescent="0.2">
      <c r="A34" s="479"/>
      <c r="B34" s="480"/>
      <c r="C34" s="481"/>
      <c r="D34" s="476" t="s">
        <v>451</v>
      </c>
      <c r="E34" s="479"/>
      <c r="F34" s="479"/>
      <c r="G34" s="479"/>
      <c r="H34" s="472">
        <v>821</v>
      </c>
      <c r="I34" s="477"/>
      <c r="J34" s="472">
        <v>917</v>
      </c>
      <c r="K34" s="477"/>
      <c r="L34" s="475">
        <v>841</v>
      </c>
      <c r="M34" s="473"/>
      <c r="N34" s="475">
        <v>1022</v>
      </c>
      <c r="O34" s="479"/>
      <c r="P34" s="475">
        <v>2588</v>
      </c>
      <c r="Q34" s="475"/>
      <c r="R34" s="475">
        <v>2991</v>
      </c>
      <c r="S34" s="475"/>
      <c r="T34" s="475">
        <v>3664</v>
      </c>
      <c r="U34" s="475"/>
      <c r="V34" s="475">
        <v>5273.3789999999999</v>
      </c>
    </row>
    <row r="35" spans="1:22" ht="11.25" customHeight="1" x14ac:dyDescent="0.2">
      <c r="A35" s="456"/>
      <c r="B35" s="189"/>
      <c r="C35" s="449" t="s">
        <v>243</v>
      </c>
      <c r="D35" s="12"/>
      <c r="E35" s="456"/>
      <c r="F35" s="456"/>
      <c r="G35" s="456"/>
      <c r="H35" s="446">
        <v>22600</v>
      </c>
      <c r="I35" s="446"/>
      <c r="J35" s="446">
        <v>24057</v>
      </c>
      <c r="K35" s="446"/>
      <c r="L35" s="449">
        <v>22588</v>
      </c>
      <c r="M35" s="446"/>
      <c r="N35" s="449">
        <v>24375</v>
      </c>
      <c r="O35" s="456"/>
      <c r="P35" s="449">
        <v>24846</v>
      </c>
      <c r="Q35" s="449"/>
      <c r="R35" s="449">
        <v>25081</v>
      </c>
      <c r="S35" s="449"/>
      <c r="T35" s="449">
        <v>30306</v>
      </c>
      <c r="U35" s="449"/>
      <c r="V35" s="449">
        <v>25816.032999999999</v>
      </c>
    </row>
  </sheetData>
  <mergeCells count="1">
    <mergeCell ref="A2:P2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1"/>
  <dimension ref="A1:AJ38"/>
  <sheetViews>
    <sheetView showGridLines="0" workbookViewId="0"/>
  </sheetViews>
  <sheetFormatPr defaultColWidth="9.140625" defaultRowHeight="12.75" x14ac:dyDescent="0.2"/>
  <cols>
    <col min="1" max="1" width="17.140625" style="433" customWidth="1"/>
    <col min="2" max="2" width="10.140625" style="433" customWidth="1"/>
    <col min="3" max="3" width="1.5703125" style="433" customWidth="1"/>
    <col min="4" max="4" width="8.85546875" style="433" customWidth="1"/>
    <col min="5" max="5" width="1.5703125" style="433" customWidth="1"/>
    <col min="6" max="6" width="8" style="433" customWidth="1"/>
    <col min="7" max="7" width="1.5703125" style="433" customWidth="1"/>
    <col min="8" max="8" width="7.28515625" style="433" customWidth="1"/>
    <col min="9" max="9" width="1.5703125" style="433" customWidth="1"/>
    <col min="10" max="10" width="7.7109375" style="433" customWidth="1"/>
    <col min="11" max="11" width="1.5703125" style="433" customWidth="1"/>
    <col min="12" max="12" width="7.7109375" style="433" customWidth="1"/>
    <col min="13" max="13" width="1.5703125" style="433" customWidth="1"/>
    <col min="14" max="14" width="8.140625" style="433" customWidth="1"/>
    <col min="15" max="15" width="1.5703125" style="433" customWidth="1"/>
    <col min="16" max="16" width="7.7109375" style="433" customWidth="1"/>
    <col min="17" max="17" width="1.5703125" style="433" customWidth="1"/>
    <col min="18" max="18" width="7.7109375" style="433" customWidth="1"/>
    <col min="19" max="19" width="1.5703125" style="433" customWidth="1"/>
    <col min="20" max="20" width="8" style="433" customWidth="1"/>
    <col min="21" max="21" width="1.5703125" style="433" customWidth="1"/>
    <col min="22" max="22" width="8.28515625" style="433" customWidth="1"/>
    <col min="23" max="23" width="1.5703125" style="433" customWidth="1"/>
    <col min="24" max="24" width="7.7109375" style="433" customWidth="1"/>
    <col min="25" max="25" width="1.5703125" style="433" customWidth="1"/>
    <col min="26" max="26" width="8.28515625" style="433" customWidth="1"/>
    <col min="27" max="27" width="1.5703125" style="433" customWidth="1"/>
    <col min="28" max="28" width="8" style="433" customWidth="1"/>
    <col min="29" max="29" width="1.5703125" style="433" customWidth="1"/>
    <col min="30" max="30" width="9.140625" style="433"/>
    <col min="31" max="31" width="1.5703125" style="433" customWidth="1"/>
    <col min="32" max="32" width="9.140625" style="433"/>
    <col min="33" max="33" width="1.5703125" style="433" customWidth="1"/>
    <col min="34" max="34" width="9.140625" style="433"/>
    <col min="35" max="35" width="1.5703125" style="433" customWidth="1"/>
    <col min="36" max="36" width="7.7109375" style="433" customWidth="1"/>
    <col min="37" max="16384" width="9.140625" style="433"/>
  </cols>
  <sheetData>
    <row r="1" spans="1:36" x14ac:dyDescent="0.2">
      <c r="A1" s="713" t="s">
        <v>201</v>
      </c>
      <c r="B1" s="714"/>
      <c r="C1" s="715"/>
      <c r="D1" s="714"/>
      <c r="E1" s="714"/>
      <c r="F1" s="714"/>
      <c r="G1" s="714"/>
      <c r="H1" s="714"/>
      <c r="I1" s="715"/>
      <c r="J1" s="714"/>
      <c r="K1" s="714"/>
      <c r="L1" s="714"/>
      <c r="M1" s="715"/>
      <c r="N1" s="714"/>
      <c r="O1" s="714"/>
      <c r="P1" s="714"/>
      <c r="Q1" s="715"/>
      <c r="R1" s="715"/>
      <c r="S1" s="715"/>
      <c r="T1" s="714"/>
      <c r="U1" s="715"/>
      <c r="V1" s="714"/>
    </row>
    <row r="2" spans="1:36" x14ac:dyDescent="0.2">
      <c r="A2" s="431" t="s">
        <v>260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</row>
    <row r="3" spans="1:36" x14ac:dyDescent="0.2">
      <c r="A3" s="706" t="s">
        <v>313</v>
      </c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  <c r="U3" s="716"/>
      <c r="V3" s="716"/>
    </row>
    <row r="4" spans="1:36" x14ac:dyDescent="0.2">
      <c r="A4" s="645"/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  <c r="V4" s="645"/>
      <c r="W4" s="645"/>
      <c r="X4" s="645"/>
      <c r="Y4" s="645"/>
      <c r="Z4" s="645"/>
      <c r="AA4" s="645"/>
      <c r="AB4" s="645"/>
      <c r="AC4" s="645"/>
      <c r="AD4" s="645"/>
      <c r="AE4" s="645"/>
      <c r="AF4" s="645"/>
      <c r="AG4" s="645"/>
      <c r="AH4" s="645"/>
      <c r="AI4" s="645"/>
      <c r="AJ4" s="645"/>
    </row>
    <row r="5" spans="1:36" x14ac:dyDescent="0.2">
      <c r="A5" s="423" t="s">
        <v>202</v>
      </c>
      <c r="B5" s="914" t="s">
        <v>348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717"/>
      <c r="N5" s="914" t="s">
        <v>349</v>
      </c>
      <c r="O5" s="914"/>
      <c r="P5" s="914"/>
      <c r="Q5" s="914"/>
      <c r="R5" s="914"/>
      <c r="S5" s="914"/>
      <c r="T5" s="914"/>
      <c r="U5" s="914"/>
      <c r="V5" s="914"/>
      <c r="W5" s="914"/>
      <c r="X5" s="914"/>
      <c r="Y5" s="717"/>
      <c r="Z5" s="914" t="s">
        <v>350</v>
      </c>
      <c r="AA5" s="914"/>
      <c r="AB5" s="914"/>
      <c r="AC5" s="914"/>
      <c r="AD5" s="914"/>
      <c r="AE5" s="914"/>
      <c r="AF5" s="914"/>
      <c r="AG5" s="914"/>
      <c r="AH5" s="914"/>
      <c r="AI5" s="914"/>
      <c r="AJ5" s="914"/>
    </row>
    <row r="6" spans="1:36" x14ac:dyDescent="0.2">
      <c r="A6" s="426"/>
      <c r="B6" s="426">
        <v>2009</v>
      </c>
      <c r="C6" s="426"/>
      <c r="D6" s="426">
        <v>2010</v>
      </c>
      <c r="E6" s="426"/>
      <c r="F6" s="426">
        <v>2011</v>
      </c>
      <c r="G6" s="426"/>
      <c r="H6" s="426">
        <v>2012</v>
      </c>
      <c r="I6" s="426"/>
      <c r="J6" s="426">
        <v>2013</v>
      </c>
      <c r="K6" s="718"/>
      <c r="L6" s="718">
        <v>2014</v>
      </c>
      <c r="M6" s="423"/>
      <c r="N6" s="426">
        <v>2009</v>
      </c>
      <c r="O6" s="426"/>
      <c r="P6" s="426">
        <v>2010</v>
      </c>
      <c r="Q6" s="426"/>
      <c r="R6" s="426">
        <v>2011</v>
      </c>
      <c r="S6" s="426"/>
      <c r="T6" s="426">
        <v>2012</v>
      </c>
      <c r="U6" s="426"/>
      <c r="V6" s="426">
        <v>2013</v>
      </c>
      <c r="W6" s="718"/>
      <c r="X6" s="718">
        <v>2014</v>
      </c>
      <c r="Y6" s="423"/>
      <c r="Z6" s="426">
        <v>2009</v>
      </c>
      <c r="AA6" s="426"/>
      <c r="AB6" s="426">
        <v>2010</v>
      </c>
      <c r="AC6" s="426"/>
      <c r="AD6" s="426">
        <v>2011</v>
      </c>
      <c r="AE6" s="426"/>
      <c r="AF6" s="426">
        <v>2012</v>
      </c>
      <c r="AG6" s="645"/>
      <c r="AH6" s="426">
        <v>2013</v>
      </c>
      <c r="AI6" s="718"/>
      <c r="AJ6" s="718">
        <v>2014</v>
      </c>
    </row>
    <row r="7" spans="1:36" x14ac:dyDescent="0.2">
      <c r="A7" s="418" t="s">
        <v>445</v>
      </c>
      <c r="B7" s="719">
        <v>10152</v>
      </c>
      <c r="C7" s="719" t="s">
        <v>217</v>
      </c>
      <c r="D7" s="719">
        <v>12107</v>
      </c>
      <c r="E7" s="719"/>
      <c r="F7" s="719">
        <v>11746</v>
      </c>
      <c r="G7" s="719"/>
      <c r="H7" s="719">
        <v>11159</v>
      </c>
      <c r="I7" s="719"/>
      <c r="J7" s="719">
        <v>11153</v>
      </c>
      <c r="K7" s="714"/>
      <c r="L7" s="714">
        <v>11239</v>
      </c>
      <c r="M7" s="714" t="s">
        <v>217</v>
      </c>
      <c r="N7" s="719">
        <v>10478</v>
      </c>
      <c r="O7" s="719" t="s">
        <v>217</v>
      </c>
      <c r="P7" s="719">
        <v>12477</v>
      </c>
      <c r="Q7" s="719"/>
      <c r="R7" s="719">
        <v>12627</v>
      </c>
      <c r="S7" s="719" t="s">
        <v>217</v>
      </c>
      <c r="T7" s="719">
        <v>11986</v>
      </c>
      <c r="U7" s="719"/>
      <c r="V7" s="719">
        <v>11946</v>
      </c>
      <c r="W7" s="714"/>
      <c r="X7" s="714">
        <v>11519</v>
      </c>
      <c r="Y7" s="714"/>
      <c r="Z7" s="719">
        <v>20630</v>
      </c>
      <c r="AA7" s="719" t="s">
        <v>217</v>
      </c>
      <c r="AB7" s="719">
        <v>24584</v>
      </c>
      <c r="AD7" s="719">
        <v>24373</v>
      </c>
      <c r="AE7" s="714"/>
      <c r="AF7" s="714">
        <v>23144</v>
      </c>
      <c r="AG7" s="433" t="s">
        <v>217</v>
      </c>
      <c r="AH7" s="714">
        <v>23099</v>
      </c>
      <c r="AJ7" s="714">
        <v>22757</v>
      </c>
    </row>
    <row r="8" spans="1:36" ht="26.25" customHeight="1" x14ac:dyDescent="0.2">
      <c r="A8" s="712" t="s">
        <v>442</v>
      </c>
      <c r="B8" s="714">
        <v>24468</v>
      </c>
      <c r="C8" s="714" t="s">
        <v>217</v>
      </c>
      <c r="D8" s="714">
        <v>25576</v>
      </c>
      <c r="E8" s="714"/>
      <c r="F8" s="714">
        <v>23797</v>
      </c>
      <c r="G8" s="714"/>
      <c r="H8" s="714">
        <v>23227</v>
      </c>
      <c r="I8" s="714"/>
      <c r="J8" s="714">
        <v>20712</v>
      </c>
      <c r="K8" s="714"/>
      <c r="L8" s="714">
        <v>19659</v>
      </c>
      <c r="M8" s="714" t="s">
        <v>217</v>
      </c>
      <c r="N8" s="714">
        <v>16105</v>
      </c>
      <c r="O8" s="714" t="s">
        <v>217</v>
      </c>
      <c r="P8" s="714">
        <v>17985</v>
      </c>
      <c r="Q8" s="714"/>
      <c r="R8" s="714">
        <v>16435</v>
      </c>
      <c r="S8" s="714" t="s">
        <v>217</v>
      </c>
      <c r="T8" s="714">
        <v>15512</v>
      </c>
      <c r="U8" s="714"/>
      <c r="V8" s="714">
        <v>14890</v>
      </c>
      <c r="W8" s="714"/>
      <c r="X8" s="714">
        <v>15171</v>
      </c>
      <c r="Y8" s="714"/>
      <c r="Z8" s="714">
        <v>40573</v>
      </c>
      <c r="AA8" s="714" t="s">
        <v>217</v>
      </c>
      <c r="AB8" s="714">
        <v>43560</v>
      </c>
      <c r="AD8" s="714">
        <v>40232</v>
      </c>
      <c r="AE8" s="714"/>
      <c r="AF8" s="714">
        <v>38739</v>
      </c>
      <c r="AG8" s="433" t="s">
        <v>217</v>
      </c>
      <c r="AH8" s="714">
        <v>35602</v>
      </c>
      <c r="AJ8" s="714">
        <v>34831</v>
      </c>
    </row>
    <row r="9" spans="1:36" ht="22.5" x14ac:dyDescent="0.2">
      <c r="A9" s="712" t="s">
        <v>447</v>
      </c>
      <c r="B9" s="714">
        <v>33385</v>
      </c>
      <c r="C9" s="714" t="s">
        <v>217</v>
      </c>
      <c r="D9" s="714">
        <v>40531</v>
      </c>
      <c r="E9" s="714"/>
      <c r="F9" s="714">
        <v>42304</v>
      </c>
      <c r="G9" s="714"/>
      <c r="H9" s="714">
        <v>39549</v>
      </c>
      <c r="I9" s="714"/>
      <c r="J9" s="714">
        <v>38632</v>
      </c>
      <c r="K9" s="714"/>
      <c r="L9" s="714">
        <v>40512</v>
      </c>
      <c r="M9" s="714" t="s">
        <v>217</v>
      </c>
      <c r="N9" s="714">
        <v>39877</v>
      </c>
      <c r="O9" s="714" t="s">
        <v>217</v>
      </c>
      <c r="P9" s="714">
        <v>42268</v>
      </c>
      <c r="Q9" s="714"/>
      <c r="R9" s="714">
        <v>43449</v>
      </c>
      <c r="S9" s="714" t="s">
        <v>217</v>
      </c>
      <c r="T9" s="714">
        <v>43800</v>
      </c>
      <c r="U9" s="714"/>
      <c r="V9" s="714">
        <v>39840</v>
      </c>
      <c r="W9" s="714"/>
      <c r="X9" s="714">
        <v>41378</v>
      </c>
      <c r="Y9" s="714"/>
      <c r="Z9" s="714">
        <v>73262</v>
      </c>
      <c r="AA9" s="714" t="s">
        <v>217</v>
      </c>
      <c r="AB9" s="714">
        <v>82800</v>
      </c>
      <c r="AD9" s="714">
        <v>85753</v>
      </c>
      <c r="AE9" s="714"/>
      <c r="AF9" s="714">
        <v>83349</v>
      </c>
      <c r="AG9" s="433" t="s">
        <v>217</v>
      </c>
      <c r="AH9" s="714">
        <v>78472</v>
      </c>
      <c r="AJ9" s="714">
        <v>81890</v>
      </c>
    </row>
    <row r="10" spans="1:36" ht="22.5" x14ac:dyDescent="0.2">
      <c r="A10" s="712" t="s">
        <v>429</v>
      </c>
      <c r="B10" s="714">
        <v>16241</v>
      </c>
      <c r="C10" s="714" t="s">
        <v>217</v>
      </c>
      <c r="D10" s="714">
        <v>17735</v>
      </c>
      <c r="E10" s="714"/>
      <c r="F10" s="714">
        <v>16460</v>
      </c>
      <c r="G10" s="714"/>
      <c r="H10" s="714">
        <v>15910</v>
      </c>
      <c r="I10" s="714"/>
      <c r="J10" s="714">
        <v>15769</v>
      </c>
      <c r="K10" s="714"/>
      <c r="L10" s="714">
        <v>18255</v>
      </c>
      <c r="M10" s="714" t="s">
        <v>217</v>
      </c>
      <c r="N10" s="714">
        <v>8446</v>
      </c>
      <c r="O10" s="714" t="s">
        <v>217</v>
      </c>
      <c r="P10" s="714">
        <v>7871</v>
      </c>
      <c r="Q10" s="714"/>
      <c r="R10" s="714">
        <v>7068</v>
      </c>
      <c r="S10" s="714" t="s">
        <v>217</v>
      </c>
      <c r="T10" s="714">
        <v>7523</v>
      </c>
      <c r="U10" s="714"/>
      <c r="V10" s="714">
        <v>7344</v>
      </c>
      <c r="W10" s="714"/>
      <c r="X10" s="714">
        <v>7911</v>
      </c>
      <c r="Y10" s="714"/>
      <c r="Z10" s="714">
        <v>24687</v>
      </c>
      <c r="AA10" s="714" t="s">
        <v>217</v>
      </c>
      <c r="AB10" s="714">
        <v>25607</v>
      </c>
      <c r="AD10" s="714">
        <v>23528</v>
      </c>
      <c r="AE10" s="714"/>
      <c r="AF10" s="714">
        <v>23432</v>
      </c>
      <c r="AG10" s="433" t="s">
        <v>217</v>
      </c>
      <c r="AH10" s="714">
        <v>23113</v>
      </c>
      <c r="AJ10" s="714">
        <v>26165</v>
      </c>
    </row>
    <row r="11" spans="1:36" ht="22.5" x14ac:dyDescent="0.2">
      <c r="A11" s="712" t="s">
        <v>430</v>
      </c>
      <c r="B11" s="714">
        <v>474</v>
      </c>
      <c r="C11" s="714" t="s">
        <v>217</v>
      </c>
      <c r="D11" s="714">
        <v>529</v>
      </c>
      <c r="E11" s="714"/>
      <c r="F11" s="714">
        <v>1102</v>
      </c>
      <c r="G11" s="714"/>
      <c r="H11" s="714">
        <v>1864</v>
      </c>
      <c r="I11" s="714"/>
      <c r="J11" s="714">
        <v>441</v>
      </c>
      <c r="K11" s="714"/>
      <c r="L11" s="714">
        <v>1212</v>
      </c>
      <c r="M11" s="714" t="s">
        <v>217</v>
      </c>
      <c r="N11" s="714">
        <v>2197</v>
      </c>
      <c r="O11" s="714" t="s">
        <v>217</v>
      </c>
      <c r="P11" s="714">
        <v>2499</v>
      </c>
      <c r="Q11" s="714"/>
      <c r="R11" s="714">
        <v>2105</v>
      </c>
      <c r="S11" s="714" t="s">
        <v>217</v>
      </c>
      <c r="T11" s="714">
        <v>2609</v>
      </c>
      <c r="U11" s="714"/>
      <c r="V11" s="714">
        <v>844</v>
      </c>
      <c r="W11" s="714"/>
      <c r="X11" s="714">
        <v>617</v>
      </c>
      <c r="Y11" s="714"/>
      <c r="Z11" s="714">
        <v>2671</v>
      </c>
      <c r="AA11" s="714" t="s">
        <v>217</v>
      </c>
      <c r="AB11" s="714">
        <v>3029</v>
      </c>
      <c r="AD11" s="714">
        <v>3207</v>
      </c>
      <c r="AE11" s="714"/>
      <c r="AF11" s="714">
        <v>4474</v>
      </c>
      <c r="AG11" s="433" t="s">
        <v>217</v>
      </c>
      <c r="AH11" s="714">
        <v>1285</v>
      </c>
      <c r="AJ11" s="714">
        <v>1829</v>
      </c>
    </row>
    <row r="12" spans="1:36" x14ac:dyDescent="0.2">
      <c r="A12" s="720" t="s">
        <v>295</v>
      </c>
      <c r="B12" s="721">
        <v>84721</v>
      </c>
      <c r="C12" s="721" t="s">
        <v>217</v>
      </c>
      <c r="D12" s="721">
        <v>96479</v>
      </c>
      <c r="E12" s="721"/>
      <c r="F12" s="721">
        <v>95408</v>
      </c>
      <c r="G12" s="721"/>
      <c r="H12" s="721">
        <v>91709</v>
      </c>
      <c r="I12" s="721"/>
      <c r="J12" s="721">
        <v>86707</v>
      </c>
      <c r="K12" s="721"/>
      <c r="L12" s="721">
        <v>90877</v>
      </c>
      <c r="M12" s="721" t="s">
        <v>217</v>
      </c>
      <c r="N12" s="721">
        <v>77102</v>
      </c>
      <c r="O12" s="721" t="s">
        <v>217</v>
      </c>
      <c r="P12" s="721">
        <v>83101</v>
      </c>
      <c r="Q12" s="721"/>
      <c r="R12" s="721">
        <v>81685</v>
      </c>
      <c r="S12" s="721" t="s">
        <v>217</v>
      </c>
      <c r="T12" s="721">
        <v>81430</v>
      </c>
      <c r="U12" s="721"/>
      <c r="V12" s="721">
        <v>74863</v>
      </c>
      <c r="W12" s="721"/>
      <c r="X12" s="721">
        <v>76596</v>
      </c>
      <c r="Y12" s="721"/>
      <c r="Z12" s="721">
        <v>161823</v>
      </c>
      <c r="AA12" s="721" t="s">
        <v>217</v>
      </c>
      <c r="AB12" s="721">
        <v>179579</v>
      </c>
      <c r="AC12" s="721"/>
      <c r="AD12" s="721">
        <v>177093</v>
      </c>
      <c r="AE12" s="721"/>
      <c r="AF12" s="721">
        <v>173139</v>
      </c>
      <c r="AG12" s="645" t="s">
        <v>217</v>
      </c>
      <c r="AH12" s="721">
        <v>161570</v>
      </c>
      <c r="AI12" s="645"/>
      <c r="AJ12" s="721">
        <v>167473</v>
      </c>
    </row>
    <row r="13" spans="1:36" x14ac:dyDescent="0.2">
      <c r="AA13" s="646"/>
      <c r="AB13" s="646"/>
    </row>
    <row r="14" spans="1:36" x14ac:dyDescent="0.2">
      <c r="A14" s="431" t="s">
        <v>205</v>
      </c>
      <c r="B14" s="644"/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</row>
    <row r="15" spans="1:36" x14ac:dyDescent="0.2">
      <c r="A15" s="915" t="s">
        <v>421</v>
      </c>
      <c r="B15" s="915"/>
      <c r="C15" s="915"/>
      <c r="D15" s="915"/>
      <c r="E15" s="915"/>
      <c r="F15" s="915"/>
      <c r="G15" s="915"/>
      <c r="H15" s="915"/>
      <c r="I15" s="915"/>
      <c r="J15" s="915"/>
      <c r="K15" s="915"/>
      <c r="L15" s="915"/>
      <c r="M15" s="915"/>
      <c r="N15" s="915"/>
      <c r="O15" s="915"/>
      <c r="P15" s="915"/>
    </row>
    <row r="16" spans="1:36" x14ac:dyDescent="0.2">
      <c r="A16" s="916" t="s">
        <v>422</v>
      </c>
      <c r="B16" s="917"/>
      <c r="C16" s="917"/>
      <c r="D16" s="917"/>
      <c r="E16" s="917"/>
      <c r="F16" s="917"/>
      <c r="G16" s="917"/>
      <c r="H16" s="917"/>
      <c r="I16" s="917"/>
      <c r="J16" s="917"/>
      <c r="K16" s="917"/>
      <c r="L16" s="917"/>
      <c r="M16" s="917"/>
      <c r="N16" s="917"/>
      <c r="O16" s="917"/>
      <c r="P16" s="917"/>
    </row>
    <row r="17" spans="1:36" x14ac:dyDescent="0.2">
      <c r="A17" s="645"/>
      <c r="B17" s="645"/>
      <c r="C17" s="645"/>
      <c r="D17" s="645"/>
      <c r="E17" s="645"/>
      <c r="F17" s="645"/>
      <c r="G17" s="645"/>
      <c r="H17" s="645"/>
      <c r="I17" s="645"/>
      <c r="J17" s="645"/>
      <c r="K17" s="645"/>
      <c r="L17" s="645"/>
      <c r="M17" s="645"/>
      <c r="N17" s="645"/>
      <c r="O17" s="645"/>
      <c r="P17" s="645"/>
      <c r="Q17" s="645"/>
      <c r="R17" s="645"/>
      <c r="S17" s="645"/>
      <c r="T17" s="645"/>
      <c r="U17" s="645"/>
      <c r="V17" s="645"/>
      <c r="W17" s="645"/>
      <c r="X17" s="645"/>
      <c r="Y17" s="645"/>
      <c r="Z17" s="645"/>
      <c r="AA17" s="645"/>
      <c r="AB17" s="645"/>
      <c r="AC17" s="645"/>
      <c r="AD17" s="645"/>
      <c r="AE17" s="645"/>
      <c r="AF17" s="645"/>
      <c r="AG17" s="645"/>
      <c r="AH17" s="645"/>
      <c r="AI17" s="645"/>
      <c r="AJ17" s="645"/>
    </row>
    <row r="18" spans="1:36" x14ac:dyDescent="0.2">
      <c r="A18" s="423" t="s">
        <v>202</v>
      </c>
      <c r="B18" s="914" t="s">
        <v>348</v>
      </c>
      <c r="C18" s="914"/>
      <c r="D18" s="914"/>
      <c r="E18" s="914"/>
      <c r="F18" s="914"/>
      <c r="G18" s="914"/>
      <c r="H18" s="914"/>
      <c r="I18" s="914"/>
      <c r="J18" s="914"/>
      <c r="K18" s="914"/>
      <c r="L18" s="914"/>
      <c r="M18" s="717"/>
      <c r="N18" s="914" t="s">
        <v>349</v>
      </c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717"/>
      <c r="Z18" s="914" t="s">
        <v>350</v>
      </c>
      <c r="AA18" s="914"/>
      <c r="AB18" s="914"/>
      <c r="AC18" s="914"/>
      <c r="AD18" s="914"/>
      <c r="AE18" s="914"/>
      <c r="AF18" s="914"/>
      <c r="AG18" s="914"/>
      <c r="AH18" s="914"/>
      <c r="AI18" s="914"/>
      <c r="AJ18" s="914"/>
    </row>
    <row r="19" spans="1:36" x14ac:dyDescent="0.2">
      <c r="A19" s="426"/>
      <c r="B19" s="426">
        <v>2009</v>
      </c>
      <c r="C19" s="426"/>
      <c r="D19" s="426">
        <v>2010</v>
      </c>
      <c r="E19" s="426"/>
      <c r="F19" s="426">
        <v>2011</v>
      </c>
      <c r="G19" s="426"/>
      <c r="H19" s="426">
        <v>2012</v>
      </c>
      <c r="I19" s="426"/>
      <c r="J19" s="426">
        <v>2013</v>
      </c>
      <c r="K19" s="718"/>
      <c r="L19" s="718">
        <v>2014</v>
      </c>
      <c r="M19" s="423"/>
      <c r="N19" s="426">
        <v>2009</v>
      </c>
      <c r="O19" s="426"/>
      <c r="P19" s="426">
        <v>2010</v>
      </c>
      <c r="Q19" s="426"/>
      <c r="R19" s="426">
        <v>2011</v>
      </c>
      <c r="S19" s="426"/>
      <c r="T19" s="426">
        <v>2012</v>
      </c>
      <c r="U19" s="426"/>
      <c r="V19" s="426">
        <v>2013</v>
      </c>
      <c r="W19" s="718"/>
      <c r="X19" s="718">
        <v>2014</v>
      </c>
      <c r="Y19" s="423"/>
      <c r="Z19" s="718">
        <v>2009</v>
      </c>
      <c r="AA19" s="718"/>
      <c r="AB19" s="718">
        <v>2010</v>
      </c>
      <c r="AC19" s="718"/>
      <c r="AD19" s="718">
        <v>2011</v>
      </c>
      <c r="AE19" s="718"/>
      <c r="AF19" s="718">
        <v>2012</v>
      </c>
      <c r="AG19" s="722"/>
      <c r="AH19" s="718">
        <v>2013</v>
      </c>
      <c r="AI19" s="718"/>
      <c r="AJ19" s="718">
        <v>2014</v>
      </c>
    </row>
    <row r="20" spans="1:36" x14ac:dyDescent="0.2">
      <c r="A20" s="418" t="s">
        <v>444</v>
      </c>
      <c r="B20" s="719">
        <v>5417</v>
      </c>
      <c r="C20" s="719" t="s">
        <v>217</v>
      </c>
      <c r="D20" s="719">
        <v>5360</v>
      </c>
      <c r="E20" s="719"/>
      <c r="F20" s="719">
        <v>5069</v>
      </c>
      <c r="G20" s="719"/>
      <c r="H20" s="719">
        <v>4950</v>
      </c>
      <c r="I20" s="719"/>
      <c r="J20" s="719">
        <v>4979</v>
      </c>
      <c r="K20" s="714"/>
      <c r="L20" s="714">
        <v>4904</v>
      </c>
      <c r="M20" s="714"/>
      <c r="N20" s="719">
        <v>5874</v>
      </c>
      <c r="O20" s="719" t="s">
        <v>217</v>
      </c>
      <c r="P20" s="719">
        <v>5588</v>
      </c>
      <c r="Q20" s="719"/>
      <c r="R20" s="719">
        <v>5649</v>
      </c>
      <c r="S20" s="719"/>
      <c r="T20" s="719">
        <v>5538</v>
      </c>
      <c r="U20" s="719"/>
      <c r="V20" s="719">
        <v>5035</v>
      </c>
      <c r="W20" s="714"/>
      <c r="X20" s="714">
        <v>4784</v>
      </c>
      <c r="Y20" s="714"/>
      <c r="Z20" s="714">
        <v>11290</v>
      </c>
      <c r="AA20" s="714" t="s">
        <v>217</v>
      </c>
      <c r="AB20" s="714">
        <v>10948</v>
      </c>
      <c r="AD20" s="714">
        <v>10719</v>
      </c>
      <c r="AE20" s="714"/>
      <c r="AF20" s="714">
        <v>10489</v>
      </c>
      <c r="AH20" s="714">
        <v>10014</v>
      </c>
      <c r="AJ20" s="714">
        <v>9689</v>
      </c>
    </row>
    <row r="21" spans="1:36" x14ac:dyDescent="0.2">
      <c r="A21" s="723" t="s">
        <v>446</v>
      </c>
      <c r="B21" s="714">
        <v>14223</v>
      </c>
      <c r="C21" s="714" t="s">
        <v>217</v>
      </c>
      <c r="D21" s="714">
        <v>14284</v>
      </c>
      <c r="E21" s="714"/>
      <c r="F21" s="714">
        <v>12371</v>
      </c>
      <c r="G21" s="714"/>
      <c r="H21" s="714">
        <v>12901</v>
      </c>
      <c r="I21" s="714"/>
      <c r="J21" s="714">
        <v>10772</v>
      </c>
      <c r="K21" s="714"/>
      <c r="L21" s="714">
        <v>9230</v>
      </c>
      <c r="M21" s="714"/>
      <c r="N21" s="714">
        <v>4046</v>
      </c>
      <c r="O21" s="714" t="s">
        <v>217</v>
      </c>
      <c r="P21" s="714">
        <v>3938</v>
      </c>
      <c r="Q21" s="714"/>
      <c r="R21" s="714">
        <v>2798</v>
      </c>
      <c r="S21" s="714"/>
      <c r="T21" s="714">
        <v>3400</v>
      </c>
      <c r="U21" s="714"/>
      <c r="V21" s="714">
        <v>3833</v>
      </c>
      <c r="W21" s="714"/>
      <c r="X21" s="714">
        <v>3452</v>
      </c>
      <c r="Y21" s="714"/>
      <c r="Z21" s="714">
        <v>18269</v>
      </c>
      <c r="AA21" s="714" t="s">
        <v>217</v>
      </c>
      <c r="AB21" s="714">
        <v>18222</v>
      </c>
      <c r="AD21" s="714">
        <v>15169</v>
      </c>
      <c r="AE21" s="714"/>
      <c r="AF21" s="714">
        <v>16301</v>
      </c>
      <c r="AH21" s="714">
        <v>14605</v>
      </c>
      <c r="AJ21" s="714">
        <v>12683</v>
      </c>
    </row>
    <row r="22" spans="1:36" x14ac:dyDescent="0.2">
      <c r="A22" s="418" t="s">
        <v>203</v>
      </c>
      <c r="B22" s="714">
        <v>6274</v>
      </c>
      <c r="C22" s="714" t="s">
        <v>217</v>
      </c>
      <c r="D22" s="714">
        <v>7311</v>
      </c>
      <c r="E22" s="714"/>
      <c r="F22" s="714">
        <v>7412</v>
      </c>
      <c r="G22" s="714"/>
      <c r="H22" s="714">
        <v>7070</v>
      </c>
      <c r="I22" s="714"/>
      <c r="J22" s="714">
        <v>6393</v>
      </c>
      <c r="K22" s="714"/>
      <c r="L22" s="714">
        <v>7698</v>
      </c>
      <c r="M22" s="714"/>
      <c r="N22" s="714">
        <v>8831</v>
      </c>
      <c r="O22" s="714" t="s">
        <v>217</v>
      </c>
      <c r="P22" s="714">
        <v>9685</v>
      </c>
      <c r="Q22" s="714"/>
      <c r="R22" s="714">
        <v>9588</v>
      </c>
      <c r="S22" s="714"/>
      <c r="T22" s="714">
        <v>10879</v>
      </c>
      <c r="U22" s="714"/>
      <c r="V22" s="714">
        <v>9477</v>
      </c>
      <c r="W22" s="714"/>
      <c r="X22" s="714">
        <v>10089</v>
      </c>
      <c r="Y22" s="714"/>
      <c r="Z22" s="714">
        <v>15105</v>
      </c>
      <c r="AA22" s="714" t="s">
        <v>217</v>
      </c>
      <c r="AB22" s="714">
        <v>16996</v>
      </c>
      <c r="AD22" s="714">
        <v>17001</v>
      </c>
      <c r="AE22" s="714"/>
      <c r="AF22" s="714">
        <v>17949</v>
      </c>
      <c r="AH22" s="714">
        <v>15870</v>
      </c>
      <c r="AJ22" s="714">
        <v>17788</v>
      </c>
    </row>
    <row r="23" spans="1:36" x14ac:dyDescent="0.2">
      <c r="A23" s="418" t="s">
        <v>21</v>
      </c>
      <c r="B23" s="714">
        <v>12412</v>
      </c>
      <c r="C23" s="714" t="s">
        <v>217</v>
      </c>
      <c r="D23" s="714">
        <v>12108</v>
      </c>
      <c r="E23" s="714"/>
      <c r="F23" s="714">
        <v>11130</v>
      </c>
      <c r="G23" s="714"/>
      <c r="H23" s="714">
        <v>11295</v>
      </c>
      <c r="I23" s="714"/>
      <c r="J23" s="714">
        <v>11278</v>
      </c>
      <c r="K23" s="714"/>
      <c r="L23" s="714">
        <v>13585</v>
      </c>
      <c r="M23" s="714"/>
      <c r="N23" s="714">
        <v>2963</v>
      </c>
      <c r="O23" s="714" t="s">
        <v>217</v>
      </c>
      <c r="P23" s="714">
        <v>2696</v>
      </c>
      <c r="Q23" s="714"/>
      <c r="R23" s="714">
        <v>2128</v>
      </c>
      <c r="S23" s="714"/>
      <c r="T23" s="714">
        <v>1563</v>
      </c>
      <c r="U23" s="714"/>
      <c r="V23" s="714">
        <v>1826</v>
      </c>
      <c r="W23" s="714"/>
      <c r="X23" s="714">
        <v>2529</v>
      </c>
      <c r="Y23" s="714"/>
      <c r="Z23" s="714">
        <v>15376</v>
      </c>
      <c r="AA23" s="714" t="s">
        <v>217</v>
      </c>
      <c r="AB23" s="714">
        <v>14804</v>
      </c>
      <c r="AD23" s="714">
        <v>13258</v>
      </c>
      <c r="AE23" s="714"/>
      <c r="AF23" s="714">
        <v>12859</v>
      </c>
      <c r="AH23" s="714">
        <v>13104</v>
      </c>
      <c r="AJ23" s="714">
        <v>16114</v>
      </c>
    </row>
    <row r="24" spans="1:36" x14ac:dyDescent="0.2">
      <c r="A24" s="418" t="s">
        <v>204</v>
      </c>
      <c r="B24" s="714">
        <v>67</v>
      </c>
      <c r="C24" s="714" t="s">
        <v>217</v>
      </c>
      <c r="D24" s="714">
        <v>309</v>
      </c>
      <c r="E24" s="714"/>
      <c r="F24" s="714">
        <v>293</v>
      </c>
      <c r="G24" s="714"/>
      <c r="H24" s="714">
        <v>1213</v>
      </c>
      <c r="I24" s="714"/>
      <c r="J24" s="714">
        <v>210</v>
      </c>
      <c r="K24" s="714"/>
      <c r="L24" s="714">
        <v>850</v>
      </c>
      <c r="M24" s="714"/>
      <c r="N24" s="714">
        <v>1980</v>
      </c>
      <c r="O24" s="714" t="s">
        <v>217</v>
      </c>
      <c r="P24" s="714">
        <v>2397</v>
      </c>
      <c r="Q24" s="714"/>
      <c r="R24" s="714">
        <v>2032</v>
      </c>
      <c r="S24" s="714"/>
      <c r="T24" s="714">
        <v>2533</v>
      </c>
      <c r="U24" s="714"/>
      <c r="V24" s="714">
        <v>483</v>
      </c>
      <c r="W24" s="714"/>
      <c r="X24" s="714">
        <v>245</v>
      </c>
      <c r="Y24" s="714"/>
      <c r="Z24" s="714">
        <v>2047</v>
      </c>
      <c r="AA24" s="714" t="s">
        <v>217</v>
      </c>
      <c r="AB24" s="714">
        <v>2706</v>
      </c>
      <c r="AD24" s="714">
        <v>2325</v>
      </c>
      <c r="AE24" s="714"/>
      <c r="AF24" s="714">
        <v>3746</v>
      </c>
      <c r="AH24" s="714">
        <v>693</v>
      </c>
      <c r="AJ24" s="714">
        <v>1094</v>
      </c>
    </row>
    <row r="25" spans="1:36" x14ac:dyDescent="0.2">
      <c r="A25" s="720" t="s">
        <v>295</v>
      </c>
      <c r="B25" s="721">
        <v>38393</v>
      </c>
      <c r="C25" s="721" t="s">
        <v>217</v>
      </c>
      <c r="D25" s="721">
        <v>39372</v>
      </c>
      <c r="E25" s="721"/>
      <c r="F25" s="721">
        <v>36276</v>
      </c>
      <c r="G25" s="721"/>
      <c r="H25" s="721">
        <v>37429</v>
      </c>
      <c r="I25" s="721"/>
      <c r="J25" s="721">
        <v>33632</v>
      </c>
      <c r="K25" s="721"/>
      <c r="L25" s="721">
        <v>36267</v>
      </c>
      <c r="M25" s="721"/>
      <c r="N25" s="721">
        <v>23693</v>
      </c>
      <c r="O25" s="721" t="s">
        <v>217</v>
      </c>
      <c r="P25" s="721">
        <v>24304</v>
      </c>
      <c r="Q25" s="721"/>
      <c r="R25" s="721">
        <v>22196</v>
      </c>
      <c r="S25" s="721"/>
      <c r="T25" s="721">
        <v>23914</v>
      </c>
      <c r="U25" s="721"/>
      <c r="V25" s="721">
        <v>20654</v>
      </c>
      <c r="W25" s="721"/>
      <c r="X25" s="721">
        <v>21100</v>
      </c>
      <c r="Y25" s="721"/>
      <c r="Z25" s="721">
        <v>62087</v>
      </c>
      <c r="AA25" s="721" t="s">
        <v>217</v>
      </c>
      <c r="AB25" s="721">
        <v>63676</v>
      </c>
      <c r="AC25" s="721"/>
      <c r="AD25" s="721">
        <v>58472</v>
      </c>
      <c r="AE25" s="721"/>
      <c r="AF25" s="721">
        <v>61343</v>
      </c>
      <c r="AG25" s="645"/>
      <c r="AH25" s="721">
        <v>54287</v>
      </c>
      <c r="AI25" s="645"/>
      <c r="AJ25" s="721">
        <v>57368</v>
      </c>
    </row>
    <row r="27" spans="1:36" x14ac:dyDescent="0.2">
      <c r="A27" s="431" t="s">
        <v>206</v>
      </c>
      <c r="B27" s="644"/>
      <c r="C27" s="644"/>
      <c r="D27" s="644"/>
      <c r="E27" s="644"/>
      <c r="F27" s="644"/>
      <c r="G27" s="644"/>
      <c r="H27" s="644"/>
      <c r="I27" s="644"/>
      <c r="J27" s="644"/>
      <c r="K27" s="644"/>
      <c r="L27" s="644"/>
      <c r="M27" s="644"/>
      <c r="N27" s="644"/>
      <c r="O27" s="644"/>
    </row>
    <row r="28" spans="1:36" x14ac:dyDescent="0.2">
      <c r="A28" s="431" t="s">
        <v>326</v>
      </c>
      <c r="B28" s="644"/>
      <c r="C28" s="644"/>
      <c r="D28" s="644"/>
      <c r="E28" s="644"/>
      <c r="F28" s="644"/>
      <c r="G28" s="644"/>
      <c r="H28" s="644"/>
      <c r="I28" s="644"/>
      <c r="J28" s="644"/>
      <c r="K28" s="644"/>
      <c r="L28" s="644"/>
      <c r="M28" s="644"/>
      <c r="N28" s="644"/>
      <c r="O28" s="644"/>
    </row>
    <row r="29" spans="1:36" x14ac:dyDescent="0.2">
      <c r="A29" s="706" t="s">
        <v>311</v>
      </c>
      <c r="B29" s="716"/>
      <c r="C29" s="716"/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</row>
    <row r="30" spans="1:36" x14ac:dyDescent="0.2">
      <c r="A30" s="645"/>
      <c r="B30" s="645"/>
      <c r="C30" s="645"/>
      <c r="D30" s="645"/>
      <c r="E30" s="645"/>
      <c r="F30" s="645"/>
      <c r="G30" s="645"/>
      <c r="H30" s="645"/>
      <c r="I30" s="645"/>
      <c r="J30" s="645"/>
      <c r="K30" s="645"/>
      <c r="L30" s="645"/>
      <c r="M30" s="645"/>
      <c r="N30" s="645"/>
      <c r="O30" s="645"/>
      <c r="P30" s="645"/>
      <c r="Q30" s="645"/>
      <c r="R30" s="645"/>
      <c r="S30" s="645"/>
      <c r="T30" s="645"/>
      <c r="U30" s="645"/>
      <c r="V30" s="645"/>
      <c r="W30" s="645"/>
      <c r="X30" s="645"/>
      <c r="Y30" s="645"/>
      <c r="Z30" s="645"/>
      <c r="AA30" s="645"/>
      <c r="AB30" s="645"/>
      <c r="AC30" s="645"/>
      <c r="AD30" s="645"/>
      <c r="AE30" s="645"/>
      <c r="AF30" s="645"/>
      <c r="AG30" s="645"/>
      <c r="AH30" s="645"/>
      <c r="AI30" s="645"/>
      <c r="AJ30" s="645"/>
    </row>
    <row r="31" spans="1:36" x14ac:dyDescent="0.2">
      <c r="A31" s="423" t="s">
        <v>202</v>
      </c>
      <c r="B31" s="914" t="s">
        <v>348</v>
      </c>
      <c r="C31" s="914"/>
      <c r="D31" s="914"/>
      <c r="E31" s="914"/>
      <c r="F31" s="914"/>
      <c r="G31" s="914"/>
      <c r="H31" s="914"/>
      <c r="I31" s="914"/>
      <c r="J31" s="914"/>
      <c r="K31" s="914"/>
      <c r="L31" s="914"/>
      <c r="M31" s="717"/>
      <c r="N31" s="914" t="s">
        <v>349</v>
      </c>
      <c r="O31" s="914"/>
      <c r="P31" s="914"/>
      <c r="Q31" s="914"/>
      <c r="R31" s="914"/>
      <c r="S31" s="914"/>
      <c r="T31" s="914"/>
      <c r="U31" s="914"/>
      <c r="V31" s="914"/>
      <c r="W31" s="914"/>
      <c r="X31" s="914"/>
      <c r="Y31" s="717"/>
      <c r="Z31" s="914" t="s">
        <v>350</v>
      </c>
      <c r="AA31" s="914"/>
      <c r="AB31" s="914"/>
      <c r="AC31" s="914"/>
      <c r="AD31" s="914"/>
      <c r="AE31" s="914"/>
      <c r="AF31" s="914"/>
      <c r="AG31" s="914"/>
      <c r="AH31" s="914"/>
      <c r="AI31" s="914"/>
      <c r="AJ31" s="914"/>
    </row>
    <row r="32" spans="1:36" x14ac:dyDescent="0.2">
      <c r="A32" s="426"/>
      <c r="B32" s="718">
        <v>2009</v>
      </c>
      <c r="C32" s="718"/>
      <c r="D32" s="718">
        <v>2010</v>
      </c>
      <c r="E32" s="718"/>
      <c r="F32" s="718">
        <v>2011</v>
      </c>
      <c r="G32" s="718"/>
      <c r="H32" s="718">
        <v>2012</v>
      </c>
      <c r="I32" s="718"/>
      <c r="J32" s="718">
        <v>2013</v>
      </c>
      <c r="K32" s="718"/>
      <c r="L32" s="718">
        <v>2014</v>
      </c>
      <c r="M32" s="423"/>
      <c r="N32" s="718">
        <v>2009</v>
      </c>
      <c r="O32" s="718"/>
      <c r="P32" s="718">
        <v>2010</v>
      </c>
      <c r="Q32" s="718"/>
      <c r="R32" s="718">
        <v>2011</v>
      </c>
      <c r="S32" s="718"/>
      <c r="T32" s="718">
        <v>2012</v>
      </c>
      <c r="U32" s="718"/>
      <c r="V32" s="718">
        <v>2013</v>
      </c>
      <c r="W32" s="718"/>
      <c r="X32" s="718">
        <v>2014</v>
      </c>
      <c r="Y32" s="423"/>
      <c r="Z32" s="718">
        <v>2009</v>
      </c>
      <c r="AA32" s="718"/>
      <c r="AB32" s="718">
        <v>2010</v>
      </c>
      <c r="AC32" s="718"/>
      <c r="AD32" s="718">
        <v>2011</v>
      </c>
      <c r="AE32" s="718"/>
      <c r="AF32" s="718">
        <v>2012</v>
      </c>
      <c r="AG32" s="722"/>
      <c r="AH32" s="718">
        <v>2013</v>
      </c>
      <c r="AI32" s="718"/>
      <c r="AJ32" s="718">
        <v>2014</v>
      </c>
    </row>
    <row r="33" spans="1:36" x14ac:dyDescent="0.2">
      <c r="A33" s="418" t="s">
        <v>444</v>
      </c>
      <c r="B33" s="714">
        <v>4735</v>
      </c>
      <c r="C33" s="714" t="s">
        <v>217</v>
      </c>
      <c r="D33" s="714">
        <v>6747</v>
      </c>
      <c r="E33" s="714"/>
      <c r="F33" s="714">
        <v>6676</v>
      </c>
      <c r="G33" s="714"/>
      <c r="H33" s="714">
        <v>6208</v>
      </c>
      <c r="I33" s="714"/>
      <c r="J33" s="714">
        <v>6174</v>
      </c>
      <c r="K33" s="714"/>
      <c r="L33" s="714">
        <v>6334</v>
      </c>
      <c r="M33" s="714"/>
      <c r="N33" s="714">
        <v>4604</v>
      </c>
      <c r="O33" s="714" t="s">
        <v>217</v>
      </c>
      <c r="P33" s="714">
        <v>6889</v>
      </c>
      <c r="Q33" s="714"/>
      <c r="R33" s="714">
        <v>6978</v>
      </c>
      <c r="S33" s="714"/>
      <c r="T33" s="714">
        <v>6447</v>
      </c>
      <c r="U33" s="714"/>
      <c r="V33" s="714">
        <v>6911</v>
      </c>
      <c r="W33" s="714" t="s">
        <v>217</v>
      </c>
      <c r="X33" s="714">
        <v>6734</v>
      </c>
      <c r="Y33" s="714"/>
      <c r="Z33" s="714">
        <v>9340</v>
      </c>
      <c r="AA33" s="714" t="s">
        <v>217</v>
      </c>
      <c r="AB33" s="714">
        <v>13636</v>
      </c>
      <c r="AD33" s="714">
        <v>13654</v>
      </c>
      <c r="AE33" s="714"/>
      <c r="AF33" s="714">
        <v>12656</v>
      </c>
      <c r="AH33" s="714">
        <v>13085</v>
      </c>
      <c r="AJ33" s="714">
        <v>13068</v>
      </c>
    </row>
    <row r="34" spans="1:36" x14ac:dyDescent="0.2">
      <c r="A34" s="723" t="s">
        <v>446</v>
      </c>
      <c r="B34" s="714">
        <v>10245</v>
      </c>
      <c r="C34" s="714" t="s">
        <v>217</v>
      </c>
      <c r="D34" s="714">
        <v>11291</v>
      </c>
      <c r="E34" s="714"/>
      <c r="F34" s="714">
        <v>11426</v>
      </c>
      <c r="G34" s="714"/>
      <c r="H34" s="714">
        <v>10327</v>
      </c>
      <c r="I34" s="714"/>
      <c r="J34" s="714">
        <v>9940</v>
      </c>
      <c r="K34" s="714"/>
      <c r="L34" s="714">
        <v>10429</v>
      </c>
      <c r="M34" s="714"/>
      <c r="N34" s="714">
        <v>12059</v>
      </c>
      <c r="O34" s="714" t="s">
        <v>217</v>
      </c>
      <c r="P34" s="714">
        <v>14047</v>
      </c>
      <c r="Q34" s="714"/>
      <c r="R34" s="714">
        <v>13637</v>
      </c>
      <c r="S34" s="714"/>
      <c r="T34" s="714">
        <v>12112</v>
      </c>
      <c r="U34" s="714"/>
      <c r="V34" s="714">
        <v>11057</v>
      </c>
      <c r="W34" s="714" t="s">
        <v>217</v>
      </c>
      <c r="X34" s="714">
        <v>11719</v>
      </c>
      <c r="Y34" s="714"/>
      <c r="Z34" s="714">
        <v>22304</v>
      </c>
      <c r="AA34" s="714" t="s">
        <v>217</v>
      </c>
      <c r="AB34" s="714">
        <v>25338</v>
      </c>
      <c r="AD34" s="714">
        <v>25063</v>
      </c>
      <c r="AE34" s="714"/>
      <c r="AF34" s="714">
        <v>22438</v>
      </c>
      <c r="AH34" s="714">
        <v>20997</v>
      </c>
      <c r="AJ34" s="714">
        <v>22148</v>
      </c>
    </row>
    <row r="35" spans="1:36" x14ac:dyDescent="0.2">
      <c r="A35" s="418" t="s">
        <v>203</v>
      </c>
      <c r="B35" s="714">
        <v>27111</v>
      </c>
      <c r="C35" s="714" t="s">
        <v>217</v>
      </c>
      <c r="D35" s="714">
        <v>33220</v>
      </c>
      <c r="E35" s="714"/>
      <c r="F35" s="714">
        <v>34891</v>
      </c>
      <c r="G35" s="714"/>
      <c r="H35" s="714">
        <v>32479</v>
      </c>
      <c r="I35" s="714"/>
      <c r="J35" s="714">
        <v>32239</v>
      </c>
      <c r="K35" s="714"/>
      <c r="L35" s="714">
        <v>32814</v>
      </c>
      <c r="M35" s="714"/>
      <c r="N35" s="714">
        <v>31046</v>
      </c>
      <c r="O35" s="714" t="s">
        <v>217</v>
      </c>
      <c r="P35" s="714">
        <v>32583</v>
      </c>
      <c r="Q35" s="714"/>
      <c r="R35" s="714">
        <v>33861</v>
      </c>
      <c r="S35" s="714"/>
      <c r="T35" s="714">
        <v>32921</v>
      </c>
      <c r="U35" s="714"/>
      <c r="V35" s="714">
        <v>30363</v>
      </c>
      <c r="W35" s="714" t="s">
        <v>217</v>
      </c>
      <c r="X35" s="714">
        <v>31289</v>
      </c>
      <c r="Y35" s="714"/>
      <c r="Z35" s="714">
        <v>58157</v>
      </c>
      <c r="AA35" s="714" t="s">
        <v>217</v>
      </c>
      <c r="AB35" s="714">
        <v>65804</v>
      </c>
      <c r="AD35" s="714">
        <v>68752</v>
      </c>
      <c r="AE35" s="714"/>
      <c r="AF35" s="714">
        <v>65400</v>
      </c>
      <c r="AH35" s="714">
        <v>62602</v>
      </c>
      <c r="AJ35" s="714">
        <v>64103</v>
      </c>
    </row>
    <row r="36" spans="1:36" x14ac:dyDescent="0.2">
      <c r="A36" s="418" t="s">
        <v>21</v>
      </c>
      <c r="B36" s="714">
        <v>3829</v>
      </c>
      <c r="C36" s="714" t="s">
        <v>217</v>
      </c>
      <c r="D36" s="714">
        <v>5628</v>
      </c>
      <c r="E36" s="714"/>
      <c r="F36" s="714">
        <v>5330</v>
      </c>
      <c r="G36" s="714"/>
      <c r="H36" s="714">
        <v>4614</v>
      </c>
      <c r="I36" s="714"/>
      <c r="J36" s="714">
        <v>4491</v>
      </c>
      <c r="K36" s="714"/>
      <c r="L36" s="714">
        <v>4670</v>
      </c>
      <c r="M36" s="714"/>
      <c r="N36" s="714">
        <v>5483</v>
      </c>
      <c r="O36" s="714" t="s">
        <v>217</v>
      </c>
      <c r="P36" s="714">
        <v>5175</v>
      </c>
      <c r="Q36" s="714"/>
      <c r="R36" s="714">
        <v>4940</v>
      </c>
      <c r="S36" s="714"/>
      <c r="T36" s="714">
        <v>5959</v>
      </c>
      <c r="U36" s="714"/>
      <c r="V36" s="714">
        <v>5518</v>
      </c>
      <c r="W36" s="714" t="s">
        <v>217</v>
      </c>
      <c r="X36" s="714">
        <v>5381</v>
      </c>
      <c r="Y36" s="714"/>
      <c r="Z36" s="714">
        <v>9312</v>
      </c>
      <c r="AA36" s="714" t="s">
        <v>217</v>
      </c>
      <c r="AB36" s="714">
        <v>10803</v>
      </c>
      <c r="AD36" s="714">
        <v>10270</v>
      </c>
      <c r="AE36" s="714"/>
      <c r="AF36" s="714">
        <v>10574</v>
      </c>
      <c r="AH36" s="714">
        <v>10008</v>
      </c>
      <c r="AJ36" s="714">
        <v>10051</v>
      </c>
    </row>
    <row r="37" spans="1:36" x14ac:dyDescent="0.2">
      <c r="A37" s="418" t="s">
        <v>204</v>
      </c>
      <c r="B37" s="714">
        <v>407</v>
      </c>
      <c r="C37" s="714" t="s">
        <v>217</v>
      </c>
      <c r="D37" s="714">
        <v>220</v>
      </c>
      <c r="E37" s="714"/>
      <c r="F37" s="714">
        <v>809</v>
      </c>
      <c r="G37" s="714"/>
      <c r="H37" s="714">
        <v>652</v>
      </c>
      <c r="I37" s="714"/>
      <c r="J37" s="714">
        <v>231</v>
      </c>
      <c r="K37" s="714"/>
      <c r="L37" s="714">
        <v>362</v>
      </c>
      <c r="M37" s="714"/>
      <c r="N37" s="714">
        <v>217</v>
      </c>
      <c r="O37" s="714" t="s">
        <v>217</v>
      </c>
      <c r="P37" s="714">
        <v>102</v>
      </c>
      <c r="Q37" s="714"/>
      <c r="R37" s="714">
        <v>73</v>
      </c>
      <c r="S37" s="714"/>
      <c r="T37" s="714">
        <v>76</v>
      </c>
      <c r="U37" s="714"/>
      <c r="V37" s="714">
        <v>361</v>
      </c>
      <c r="W37" s="714" t="s">
        <v>217</v>
      </c>
      <c r="X37" s="714">
        <v>373</v>
      </c>
      <c r="Y37" s="714"/>
      <c r="Z37" s="714">
        <v>624</v>
      </c>
      <c r="AA37" s="714" t="s">
        <v>217</v>
      </c>
      <c r="AB37" s="714">
        <v>322</v>
      </c>
      <c r="AD37" s="714">
        <v>882</v>
      </c>
      <c r="AE37" s="714"/>
      <c r="AF37" s="714">
        <v>728</v>
      </c>
      <c r="AH37" s="714">
        <v>591</v>
      </c>
      <c r="AJ37" s="714">
        <v>735</v>
      </c>
    </row>
    <row r="38" spans="1:36" x14ac:dyDescent="0.2">
      <c r="A38" s="720" t="s">
        <v>295</v>
      </c>
      <c r="B38" s="721">
        <v>46328</v>
      </c>
      <c r="C38" s="721" t="s">
        <v>217</v>
      </c>
      <c r="D38" s="721">
        <v>57106</v>
      </c>
      <c r="E38" s="721"/>
      <c r="F38" s="721">
        <v>59132</v>
      </c>
      <c r="G38" s="721"/>
      <c r="H38" s="721">
        <v>54280</v>
      </c>
      <c r="I38" s="721"/>
      <c r="J38" s="721">
        <v>53074</v>
      </c>
      <c r="K38" s="721"/>
      <c r="L38" s="721">
        <v>54610</v>
      </c>
      <c r="M38" s="721"/>
      <c r="N38" s="721">
        <v>53409</v>
      </c>
      <c r="O38" s="721" t="s">
        <v>217</v>
      </c>
      <c r="P38" s="721">
        <v>58797</v>
      </c>
      <c r="Q38" s="721"/>
      <c r="R38" s="721">
        <v>59489</v>
      </c>
      <c r="S38" s="721"/>
      <c r="T38" s="721">
        <v>57516</v>
      </c>
      <c r="U38" s="721"/>
      <c r="V38" s="721">
        <v>54209</v>
      </c>
      <c r="W38" s="721" t="s">
        <v>217</v>
      </c>
      <c r="X38" s="721">
        <v>55495</v>
      </c>
      <c r="Y38" s="721"/>
      <c r="Z38" s="721">
        <v>99737</v>
      </c>
      <c r="AA38" s="721" t="s">
        <v>217</v>
      </c>
      <c r="AB38" s="721">
        <v>115903</v>
      </c>
      <c r="AC38" s="721"/>
      <c r="AD38" s="721">
        <v>118621</v>
      </c>
      <c r="AE38" s="721"/>
      <c r="AF38" s="721">
        <v>111796</v>
      </c>
      <c r="AG38" s="645"/>
      <c r="AH38" s="721">
        <v>107283</v>
      </c>
      <c r="AI38" s="645"/>
      <c r="AJ38" s="721">
        <v>110105</v>
      </c>
    </row>
  </sheetData>
  <mergeCells count="11">
    <mergeCell ref="N31:X31"/>
    <mergeCell ref="B31:L31"/>
    <mergeCell ref="Z31:AJ31"/>
    <mergeCell ref="B18:L18"/>
    <mergeCell ref="B5:L5"/>
    <mergeCell ref="N5:X5"/>
    <mergeCell ref="N18:X18"/>
    <mergeCell ref="Z18:AJ18"/>
    <mergeCell ref="Z5:AJ5"/>
    <mergeCell ref="A15:P15"/>
    <mergeCell ref="A16:P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933C9-909E-4448-A8AC-BCC522553E2D}">
  <dimension ref="A1:L47"/>
  <sheetViews>
    <sheetView showGridLines="0" zoomScaleNormal="100" zoomScaleSheetLayoutView="100" workbookViewId="0"/>
  </sheetViews>
  <sheetFormatPr defaultColWidth="9.140625" defaultRowHeight="12.75" x14ac:dyDescent="0.2"/>
  <cols>
    <col min="1" max="1" width="1.5703125" style="44" customWidth="1"/>
    <col min="2" max="3" width="1.5703125" style="92" customWidth="1"/>
    <col min="4" max="4" width="54.140625" style="44" customWidth="1"/>
    <col min="5" max="5" width="10.7109375" style="440" customWidth="1"/>
    <col min="6" max="6" width="1.28515625" style="521" customWidth="1"/>
    <col min="7" max="7" width="9.140625" style="440"/>
    <col min="8" max="8" width="1.28515625" style="440" customWidth="1"/>
    <col min="9" max="16384" width="9.140625" style="440"/>
  </cols>
  <sheetData>
    <row r="1" spans="1:12" ht="12" customHeight="1" x14ac:dyDescent="0.2">
      <c r="A1" s="6" t="s">
        <v>657</v>
      </c>
      <c r="B1" s="203"/>
      <c r="C1" s="203"/>
      <c r="D1" s="4"/>
      <c r="F1" s="518"/>
    </row>
    <row r="2" spans="1:12" ht="12" customHeight="1" x14ac:dyDescent="0.2">
      <c r="A2" s="194" t="s">
        <v>658</v>
      </c>
      <c r="B2" s="772"/>
      <c r="C2" s="772"/>
      <c r="D2" s="9"/>
      <c r="E2" s="399"/>
      <c r="F2" s="542"/>
    </row>
    <row r="3" spans="1:12" ht="12" customHeight="1" x14ac:dyDescent="0.2">
      <c r="A3" s="449"/>
      <c r="B3" s="115"/>
      <c r="C3" s="115"/>
      <c r="D3" s="449"/>
      <c r="E3" s="113"/>
    </row>
    <row r="4" spans="1:12" ht="12" customHeight="1" x14ac:dyDescent="0.2">
      <c r="A4" s="451"/>
      <c r="B4" s="63"/>
      <c r="C4" s="63"/>
      <c r="D4" s="451"/>
      <c r="F4" s="773"/>
      <c r="G4" s="774"/>
    </row>
    <row r="5" spans="1:12" ht="12" customHeight="1" x14ac:dyDescent="0.2">
      <c r="A5" s="69"/>
      <c r="B5" s="152"/>
      <c r="C5" s="152"/>
      <c r="D5" s="76"/>
    </row>
    <row r="6" spans="1:12" s="145" customFormat="1" ht="12" customHeight="1" x14ac:dyDescent="0.2">
      <c r="A6" s="43"/>
      <c r="B6" s="82"/>
      <c r="C6" s="82"/>
      <c r="D6" s="43"/>
      <c r="E6" s="233">
        <v>2016</v>
      </c>
      <c r="F6" s="581"/>
      <c r="G6" s="233">
        <v>2017</v>
      </c>
      <c r="H6" s="440"/>
      <c r="I6" s="440"/>
      <c r="J6" s="440"/>
      <c r="K6" s="440"/>
      <c r="L6" s="440"/>
    </row>
    <row r="7" spans="1:12" ht="12" customHeight="1" x14ac:dyDescent="0.2">
      <c r="A7" s="453" t="s">
        <v>538</v>
      </c>
      <c r="B7" s="152"/>
      <c r="C7" s="152"/>
      <c r="D7" s="76"/>
      <c r="E7" s="629"/>
      <c r="F7" s="775"/>
      <c r="G7" s="629"/>
    </row>
    <row r="8" spans="1:12" ht="12" customHeight="1" x14ac:dyDescent="0.2">
      <c r="A8" s="30"/>
      <c r="B8" s="152" t="s">
        <v>659</v>
      </c>
      <c r="C8" s="63"/>
      <c r="D8" s="30"/>
      <c r="E8" s="808">
        <v>251</v>
      </c>
      <c r="F8" s="776" t="s">
        <v>217</v>
      </c>
      <c r="G8" s="779">
        <v>721</v>
      </c>
    </row>
    <row r="9" spans="1:12" ht="14.25" customHeight="1" x14ac:dyDescent="0.2">
      <c r="A9" s="30"/>
      <c r="B9" s="152" t="s">
        <v>660</v>
      </c>
      <c r="C9" s="63"/>
      <c r="D9" s="30"/>
      <c r="E9" s="808">
        <v>206</v>
      </c>
      <c r="F9" s="777" t="s">
        <v>217</v>
      </c>
      <c r="G9" s="779">
        <v>971.04499999999996</v>
      </c>
      <c r="H9" s="845" t="s">
        <v>736</v>
      </c>
    </row>
    <row r="10" spans="1:12" ht="24" customHeight="1" x14ac:dyDescent="0.2">
      <c r="A10" s="453" t="s">
        <v>541</v>
      </c>
      <c r="B10" s="152"/>
      <c r="C10" s="152"/>
      <c r="D10" s="76"/>
      <c r="E10" s="808">
        <v>288</v>
      </c>
      <c r="F10" s="775" t="s">
        <v>217</v>
      </c>
      <c r="G10" s="779">
        <v>325.92700000000002</v>
      </c>
    </row>
    <row r="11" spans="1:12" ht="12" customHeight="1" x14ac:dyDescent="0.2">
      <c r="A11" s="452"/>
      <c r="B11" s="117"/>
      <c r="C11" s="117"/>
      <c r="D11" s="453"/>
      <c r="E11" s="444" t="s">
        <v>217</v>
      </c>
      <c r="F11" s="775" t="s">
        <v>217</v>
      </c>
      <c r="G11" s="444"/>
    </row>
    <row r="12" spans="1:12" ht="12" customHeight="1" x14ac:dyDescent="0.2">
      <c r="A12" s="43" t="s">
        <v>551</v>
      </c>
      <c r="B12" s="115"/>
      <c r="C12" s="115"/>
      <c r="D12" s="449"/>
      <c r="E12" s="446">
        <v>16</v>
      </c>
      <c r="F12" s="530" t="s">
        <v>217</v>
      </c>
      <c r="G12" s="784">
        <v>12.1341</v>
      </c>
    </row>
    <row r="13" spans="1:12" ht="5.25" customHeight="1" x14ac:dyDescent="0.2"/>
    <row r="14" spans="1:12" ht="35.25" customHeight="1" x14ac:dyDescent="0.2">
      <c r="A14" s="852" t="s">
        <v>661</v>
      </c>
      <c r="B14" s="852"/>
      <c r="C14" s="852"/>
      <c r="D14" s="852"/>
      <c r="E14" s="852"/>
      <c r="F14" s="852"/>
    </row>
    <row r="15" spans="1:12" ht="35.25" customHeight="1" x14ac:dyDescent="0.2">
      <c r="A15" s="853" t="s">
        <v>662</v>
      </c>
      <c r="B15" s="853"/>
      <c r="C15" s="853"/>
      <c r="D15" s="853"/>
      <c r="E15" s="853"/>
      <c r="F15" s="853"/>
    </row>
    <row r="16" spans="1:12" ht="24.75" customHeight="1" x14ac:dyDescent="0.2">
      <c r="A16" s="852" t="s">
        <v>511</v>
      </c>
      <c r="B16" s="852"/>
      <c r="C16" s="852"/>
      <c r="D16" s="852"/>
      <c r="E16" s="852"/>
      <c r="F16" s="852"/>
    </row>
    <row r="17" spans="2:10" ht="12" customHeight="1" x14ac:dyDescent="0.2"/>
    <row r="18" spans="2:10" ht="12" customHeight="1" x14ac:dyDescent="0.2"/>
    <row r="19" spans="2:10" ht="12" customHeight="1" x14ac:dyDescent="0.2"/>
    <row r="20" spans="2:10" ht="12" customHeight="1" x14ac:dyDescent="0.2"/>
    <row r="21" spans="2:10" ht="12" customHeight="1" x14ac:dyDescent="0.2"/>
    <row r="22" spans="2:10" ht="12" customHeight="1" x14ac:dyDescent="0.2"/>
    <row r="23" spans="2:10" ht="12" customHeight="1" x14ac:dyDescent="0.2"/>
    <row r="24" spans="2:10" ht="12" customHeight="1" x14ac:dyDescent="0.2"/>
    <row r="25" spans="2:10" ht="12" customHeight="1" x14ac:dyDescent="0.2"/>
    <row r="26" spans="2:10" ht="12" customHeight="1" x14ac:dyDescent="0.2"/>
    <row r="27" spans="2:10" ht="12" customHeight="1" x14ac:dyDescent="0.2"/>
    <row r="28" spans="2:10" ht="12" customHeight="1" x14ac:dyDescent="0.2"/>
    <row r="29" spans="2:10" ht="12" customHeight="1" x14ac:dyDescent="0.2"/>
    <row r="30" spans="2:10" s="44" customFormat="1" ht="12" customHeight="1" x14ac:dyDescent="0.2">
      <c r="B30" s="92"/>
      <c r="C30" s="92"/>
      <c r="E30" s="440"/>
      <c r="F30" s="521"/>
      <c r="G30" s="440"/>
      <c r="H30" s="440"/>
      <c r="I30" s="440"/>
      <c r="J30" s="440"/>
    </row>
    <row r="31" spans="2:10" s="44" customFormat="1" ht="12" customHeight="1" x14ac:dyDescent="0.2">
      <c r="B31" s="92"/>
      <c r="C31" s="92"/>
      <c r="E31" s="440"/>
      <c r="F31" s="521"/>
      <c r="G31" s="440"/>
      <c r="H31" s="440"/>
      <c r="I31" s="440"/>
      <c r="J31" s="440"/>
    </row>
    <row r="32" spans="2:10" s="44" customFormat="1" ht="12" customHeight="1" x14ac:dyDescent="0.2">
      <c r="B32" s="92"/>
      <c r="C32" s="92"/>
      <c r="E32" s="440"/>
      <c r="F32" s="521"/>
      <c r="G32" s="440"/>
      <c r="H32" s="440"/>
      <c r="I32" s="440"/>
      <c r="J32" s="440"/>
    </row>
    <row r="33" spans="2:10" s="44" customFormat="1" ht="12" customHeight="1" x14ac:dyDescent="0.2">
      <c r="B33" s="92"/>
      <c r="C33" s="92"/>
      <c r="E33" s="440"/>
      <c r="F33" s="521"/>
      <c r="G33" s="440"/>
      <c r="H33" s="440"/>
      <c r="I33" s="440"/>
      <c r="J33" s="440"/>
    </row>
    <row r="34" spans="2:10" s="44" customFormat="1" ht="12" customHeight="1" x14ac:dyDescent="0.2">
      <c r="B34" s="92"/>
      <c r="C34" s="92"/>
      <c r="E34" s="440"/>
      <c r="F34" s="521"/>
      <c r="G34" s="440"/>
      <c r="H34" s="440"/>
      <c r="I34" s="440"/>
      <c r="J34" s="440"/>
    </row>
    <row r="35" spans="2:10" s="44" customFormat="1" ht="12" customHeight="1" x14ac:dyDescent="0.2">
      <c r="B35" s="92"/>
      <c r="C35" s="92"/>
      <c r="E35" s="440"/>
      <c r="F35" s="521"/>
      <c r="G35" s="440"/>
      <c r="H35" s="440"/>
      <c r="I35" s="440"/>
      <c r="J35" s="440"/>
    </row>
    <row r="36" spans="2:10" s="44" customFormat="1" ht="12" customHeight="1" x14ac:dyDescent="0.2">
      <c r="B36" s="92"/>
      <c r="C36" s="92"/>
      <c r="E36" s="440"/>
      <c r="F36" s="521"/>
      <c r="G36" s="440"/>
      <c r="H36" s="440"/>
      <c r="I36" s="440"/>
      <c r="J36" s="440"/>
    </row>
    <row r="37" spans="2:10" s="44" customFormat="1" ht="12" customHeight="1" x14ac:dyDescent="0.2">
      <c r="B37" s="92"/>
      <c r="C37" s="92"/>
      <c r="E37" s="440"/>
      <c r="F37" s="521"/>
      <c r="G37" s="440"/>
      <c r="H37" s="440"/>
      <c r="I37" s="440"/>
      <c r="J37" s="440"/>
    </row>
    <row r="38" spans="2:10" s="44" customFormat="1" ht="12" customHeight="1" x14ac:dyDescent="0.2">
      <c r="B38" s="92"/>
      <c r="C38" s="92"/>
      <c r="E38" s="440"/>
      <c r="F38" s="521"/>
      <c r="G38" s="440"/>
      <c r="H38" s="440"/>
      <c r="I38" s="440"/>
      <c r="J38" s="440"/>
    </row>
    <row r="39" spans="2:10" s="44" customFormat="1" ht="12" customHeight="1" x14ac:dyDescent="0.2">
      <c r="B39" s="92"/>
      <c r="C39" s="92"/>
      <c r="E39" s="440"/>
      <c r="F39" s="521"/>
      <c r="G39" s="440"/>
      <c r="H39" s="440"/>
      <c r="I39" s="440"/>
      <c r="J39" s="440"/>
    </row>
    <row r="40" spans="2:10" s="44" customFormat="1" ht="12" customHeight="1" x14ac:dyDescent="0.2">
      <c r="B40" s="92"/>
      <c r="C40" s="92"/>
      <c r="E40" s="440"/>
      <c r="F40" s="521"/>
      <c r="G40" s="440"/>
      <c r="H40" s="440"/>
      <c r="I40" s="440"/>
      <c r="J40" s="440"/>
    </row>
    <row r="41" spans="2:10" s="44" customFormat="1" ht="12" customHeight="1" x14ac:dyDescent="0.2">
      <c r="B41" s="92"/>
      <c r="C41" s="92"/>
      <c r="E41" s="440"/>
      <c r="F41" s="521"/>
      <c r="G41" s="440"/>
      <c r="H41" s="440"/>
      <c r="I41" s="440"/>
      <c r="J41" s="440"/>
    </row>
    <row r="42" spans="2:10" s="44" customFormat="1" ht="12" customHeight="1" x14ac:dyDescent="0.2">
      <c r="B42" s="92"/>
      <c r="C42" s="92"/>
      <c r="E42" s="440"/>
      <c r="F42" s="521"/>
      <c r="G42" s="440"/>
      <c r="H42" s="440"/>
      <c r="I42" s="440"/>
      <c r="J42" s="440"/>
    </row>
    <row r="43" spans="2:10" s="44" customFormat="1" ht="12" customHeight="1" x14ac:dyDescent="0.2">
      <c r="B43" s="92"/>
      <c r="C43" s="92"/>
      <c r="E43" s="440"/>
      <c r="F43" s="521"/>
      <c r="G43" s="440"/>
      <c r="H43" s="440"/>
      <c r="I43" s="440"/>
      <c r="J43" s="440"/>
    </row>
    <row r="44" spans="2:10" s="44" customFormat="1" ht="12" customHeight="1" x14ac:dyDescent="0.2">
      <c r="B44" s="92"/>
      <c r="C44" s="92"/>
      <c r="E44" s="440"/>
      <c r="F44" s="521"/>
      <c r="G44" s="440"/>
      <c r="H44" s="440"/>
      <c r="I44" s="440"/>
      <c r="J44" s="440"/>
    </row>
    <row r="45" spans="2:10" s="44" customFormat="1" ht="12" customHeight="1" x14ac:dyDescent="0.2">
      <c r="B45" s="92"/>
      <c r="C45" s="92"/>
      <c r="E45" s="440"/>
      <c r="F45" s="521"/>
      <c r="G45" s="440"/>
      <c r="H45" s="440"/>
      <c r="I45" s="440"/>
      <c r="J45" s="440"/>
    </row>
    <row r="46" spans="2:10" s="44" customFormat="1" ht="12" customHeight="1" x14ac:dyDescent="0.2">
      <c r="B46" s="92"/>
      <c r="C46" s="92"/>
      <c r="E46" s="440"/>
      <c r="F46" s="521"/>
      <c r="G46" s="440"/>
      <c r="H46" s="440"/>
      <c r="I46" s="440"/>
      <c r="J46" s="440"/>
    </row>
    <row r="47" spans="2:10" s="44" customFormat="1" ht="12" customHeight="1" x14ac:dyDescent="0.2">
      <c r="B47" s="92"/>
      <c r="C47" s="92"/>
      <c r="E47" s="440"/>
      <c r="F47" s="521"/>
      <c r="G47" s="440"/>
      <c r="H47" s="440"/>
      <c r="I47" s="440"/>
      <c r="J47" s="440"/>
    </row>
  </sheetData>
  <mergeCells count="3">
    <mergeCell ref="A14:F14"/>
    <mergeCell ref="A15:F15"/>
    <mergeCell ref="A16:F16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39"/>
  <sheetViews>
    <sheetView showGridLines="0" zoomScaleNormal="100" zoomScaleSheetLayoutView="100" workbookViewId="0"/>
  </sheetViews>
  <sheetFormatPr defaultRowHeight="12.75" x14ac:dyDescent="0.2"/>
  <cols>
    <col min="1" max="1" width="28" customWidth="1"/>
    <col min="2" max="2" width="14.28515625" customWidth="1"/>
    <col min="3" max="3" width="33.28515625" customWidth="1"/>
  </cols>
  <sheetData>
    <row r="1" spans="1:3" s="1" customFormat="1" ht="12.75" customHeight="1" x14ac:dyDescent="0.2">
      <c r="A1" s="6" t="s">
        <v>386</v>
      </c>
      <c r="B1" s="6"/>
      <c r="C1" s="2"/>
    </row>
    <row r="2" spans="1:3" s="15" customFormat="1" ht="12" customHeight="1" x14ac:dyDescent="0.2">
      <c r="A2" s="6" t="s">
        <v>587</v>
      </c>
      <c r="B2" s="4"/>
      <c r="C2" s="5"/>
    </row>
    <row r="3" spans="1:3" s="91" customFormat="1" ht="15.95" customHeight="1" x14ac:dyDescent="0.2">
      <c r="A3" s="234" t="s">
        <v>591</v>
      </c>
      <c r="B3" s="73"/>
      <c r="C3" s="293"/>
    </row>
    <row r="4" spans="1:3" ht="12" customHeight="1" x14ac:dyDescent="0.2">
      <c r="A4" s="451" t="s">
        <v>215</v>
      </c>
      <c r="B4" s="451"/>
      <c r="C4" s="161" t="s">
        <v>235</v>
      </c>
    </row>
    <row r="5" spans="1:3" ht="12" customHeight="1" x14ac:dyDescent="0.2">
      <c r="A5" s="454" t="s">
        <v>216</v>
      </c>
      <c r="B5" s="451"/>
      <c r="C5" s="161" t="s">
        <v>238</v>
      </c>
    </row>
    <row r="6" spans="1:3" s="215" customFormat="1" ht="12" customHeight="1" x14ac:dyDescent="0.2">
      <c r="A6" s="451"/>
      <c r="B6" s="451"/>
      <c r="C6" s="161" t="s">
        <v>236</v>
      </c>
    </row>
    <row r="7" spans="1:3" s="215" customFormat="1" ht="12" customHeight="1" x14ac:dyDescent="0.2">
      <c r="A7" s="458"/>
      <c r="B7" s="454"/>
      <c r="C7" s="733" t="s">
        <v>331</v>
      </c>
    </row>
    <row r="8" spans="1:3" s="215" customFormat="1" ht="12" customHeight="1" x14ac:dyDescent="0.2">
      <c r="A8" s="458"/>
      <c r="B8" s="454"/>
      <c r="C8" s="733" t="s">
        <v>330</v>
      </c>
    </row>
    <row r="9" spans="1:3" ht="12" customHeight="1" x14ac:dyDescent="0.2">
      <c r="A9" s="73"/>
      <c r="B9" s="449"/>
      <c r="C9" s="734" t="s">
        <v>472</v>
      </c>
    </row>
    <row r="10" spans="1:3" ht="14.1" customHeight="1" x14ac:dyDescent="0.2">
      <c r="A10" s="76" t="s">
        <v>125</v>
      </c>
      <c r="B10" s="76"/>
      <c r="C10" s="785">
        <v>8630.6409999999996</v>
      </c>
    </row>
    <row r="11" spans="1:3" ht="14.1" customHeight="1" x14ac:dyDescent="0.2">
      <c r="A11" s="76" t="s">
        <v>571</v>
      </c>
      <c r="B11" s="76"/>
      <c r="C11" s="779">
        <v>7318.8270000000002</v>
      </c>
    </row>
    <row r="12" spans="1:3" ht="14.1" customHeight="1" x14ac:dyDescent="0.2">
      <c r="A12" s="76" t="s">
        <v>572</v>
      </c>
      <c r="B12" s="76"/>
      <c r="C12" s="779">
        <v>2156.8110000000001</v>
      </c>
    </row>
    <row r="13" spans="1:3" ht="14.1" customHeight="1" x14ac:dyDescent="0.2">
      <c r="A13" s="76" t="s">
        <v>532</v>
      </c>
      <c r="B13" s="76"/>
      <c r="C13" s="779">
        <v>1749.7550000000001</v>
      </c>
    </row>
    <row r="14" spans="1:3" ht="14.1" customHeight="1" x14ac:dyDescent="0.2">
      <c r="A14" s="76" t="s">
        <v>116</v>
      </c>
      <c r="B14" s="76"/>
      <c r="C14" s="779">
        <v>1677.636</v>
      </c>
    </row>
    <row r="15" spans="1:3" ht="14.1" customHeight="1" x14ac:dyDescent="0.2">
      <c r="A15" s="76" t="s">
        <v>217</v>
      </c>
      <c r="B15" s="76"/>
      <c r="C15" s="486"/>
    </row>
    <row r="16" spans="1:3" ht="14.1" customHeight="1" x14ac:dyDescent="0.2">
      <c r="A16" s="735" t="s">
        <v>573</v>
      </c>
      <c r="B16" s="451"/>
      <c r="C16" s="779">
        <v>1754.471</v>
      </c>
    </row>
    <row r="17" spans="1:3" ht="14.1" customHeight="1" x14ac:dyDescent="0.2">
      <c r="A17" s="76" t="s">
        <v>574</v>
      </c>
      <c r="B17" s="76"/>
      <c r="C17" s="779">
        <v>1816.2339999999999</v>
      </c>
    </row>
    <row r="18" spans="1:3" ht="14.1" customHeight="1" x14ac:dyDescent="0.2">
      <c r="A18" s="76" t="s">
        <v>575</v>
      </c>
      <c r="B18" s="76"/>
      <c r="C18" s="779">
        <v>1397.5250000000001</v>
      </c>
    </row>
    <row r="19" spans="1:3" ht="14.1" customHeight="1" x14ac:dyDescent="0.2">
      <c r="A19" s="76" t="s">
        <v>576</v>
      </c>
      <c r="B19" s="76"/>
      <c r="C19" s="779">
        <v>936.88199999999995</v>
      </c>
    </row>
    <row r="20" spans="1:3" s="62" customFormat="1" ht="11.25" x14ac:dyDescent="0.2">
      <c r="A20" s="735" t="s">
        <v>577</v>
      </c>
      <c r="B20" s="451"/>
      <c r="C20" s="779">
        <v>949.82500000000005</v>
      </c>
    </row>
    <row r="21" spans="1:3" s="62" customFormat="1" ht="11.25" x14ac:dyDescent="0.2">
      <c r="A21" s="735"/>
      <c r="B21" s="451"/>
      <c r="C21" s="486"/>
    </row>
    <row r="22" spans="1:3" x14ac:dyDescent="0.2">
      <c r="A22" s="735" t="s">
        <v>237</v>
      </c>
      <c r="B22" s="451"/>
      <c r="C22" s="779">
        <v>1876.8489999999999</v>
      </c>
    </row>
    <row r="23" spans="1:3" x14ac:dyDescent="0.2">
      <c r="A23" s="736" t="s">
        <v>588</v>
      </c>
      <c r="B23" s="30"/>
      <c r="C23" s="782">
        <v>30265.455999999998</v>
      </c>
    </row>
    <row r="24" spans="1:3" x14ac:dyDescent="0.2">
      <c r="A24" s="737" t="s">
        <v>503</v>
      </c>
      <c r="B24" s="43"/>
      <c r="C24" s="488">
        <v>29800</v>
      </c>
    </row>
    <row r="25" spans="1:3" ht="21" customHeight="1" x14ac:dyDescent="0.2">
      <c r="A25" s="44"/>
      <c r="B25" s="44"/>
      <c r="C25" s="2"/>
    </row>
    <row r="26" spans="1:3" ht="36.75" customHeight="1" x14ac:dyDescent="0.2">
      <c r="A26" s="854" t="s">
        <v>729</v>
      </c>
      <c r="B26" s="854"/>
      <c r="C26" s="854"/>
    </row>
    <row r="27" spans="1:3" s="440" customFormat="1" ht="24" customHeight="1" x14ac:dyDescent="0.2">
      <c r="A27" s="854" t="s">
        <v>473</v>
      </c>
      <c r="B27" s="854"/>
      <c r="C27" s="855"/>
    </row>
    <row r="28" spans="1:3" x14ac:dyDescent="0.2">
      <c r="C28" s="786"/>
    </row>
    <row r="29" spans="1:3" x14ac:dyDescent="0.2">
      <c r="C29" s="786"/>
    </row>
    <row r="30" spans="1:3" x14ac:dyDescent="0.2">
      <c r="C30" s="786"/>
    </row>
    <row r="31" spans="1:3" x14ac:dyDescent="0.2">
      <c r="C31" s="786"/>
    </row>
    <row r="32" spans="1:3" x14ac:dyDescent="0.2">
      <c r="C32" s="786"/>
    </row>
    <row r="35" spans="3:3" x14ac:dyDescent="0.2">
      <c r="C35" s="786"/>
    </row>
    <row r="36" spans="3:3" x14ac:dyDescent="0.2">
      <c r="C36" s="786"/>
    </row>
    <row r="37" spans="3:3" x14ac:dyDescent="0.2">
      <c r="C37" s="786"/>
    </row>
    <row r="38" spans="3:3" x14ac:dyDescent="0.2">
      <c r="C38" s="786"/>
    </row>
    <row r="39" spans="3:3" x14ac:dyDescent="0.2">
      <c r="C39" s="786"/>
    </row>
  </sheetData>
  <mergeCells count="2">
    <mergeCell ref="A27:C27"/>
    <mergeCell ref="A26:C26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X70"/>
  <sheetViews>
    <sheetView showGridLines="0" zoomScaleNormal="100" zoomScaleSheetLayoutView="100" workbookViewId="0"/>
  </sheetViews>
  <sheetFormatPr defaultRowHeight="12.75" x14ac:dyDescent="0.2"/>
  <cols>
    <col min="1" max="1" width="1.85546875" style="44" customWidth="1"/>
    <col min="2" max="2" width="4.85546875" style="183" customWidth="1"/>
    <col min="3" max="3" width="6.85546875" style="41" customWidth="1"/>
    <col min="4" max="4" width="8.85546875" style="2" customWidth="1"/>
    <col min="5" max="5" width="1.140625" style="2" customWidth="1"/>
    <col min="6" max="6" width="12" style="2" customWidth="1"/>
    <col min="7" max="7" width="3.7109375" style="2" customWidth="1"/>
    <col min="8" max="8" width="8.85546875" style="2" customWidth="1"/>
    <col min="9" max="9" width="1.7109375" style="514" customWidth="1"/>
    <col min="10" max="10" width="8.85546875" style="2" customWidth="1"/>
    <col min="11" max="11" width="1.7109375" style="514" customWidth="1"/>
    <col min="12" max="12" width="8.85546875" style="2" customWidth="1"/>
    <col min="13" max="13" width="1.7109375" style="514" customWidth="1"/>
    <col min="14" max="14" width="8.85546875" style="2" customWidth="1"/>
    <col min="15" max="15" width="1.42578125" style="514" customWidth="1"/>
    <col min="16" max="16" width="8.85546875" style="2" customWidth="1"/>
    <col min="17" max="17" width="1.5703125" style="518" customWidth="1"/>
  </cols>
  <sheetData>
    <row r="1" spans="1:17" ht="12.75" customHeight="1" x14ac:dyDescent="0.2">
      <c r="A1" s="6" t="s">
        <v>207</v>
      </c>
      <c r="B1" s="169"/>
      <c r="C1" s="5"/>
      <c r="D1" s="1"/>
      <c r="E1" s="1"/>
      <c r="F1" s="1"/>
      <c r="G1" s="1"/>
      <c r="H1" s="1"/>
      <c r="J1" s="1"/>
      <c r="L1" s="1"/>
      <c r="N1" s="1"/>
      <c r="P1" s="1"/>
    </row>
    <row r="2" spans="1:17" ht="23.45" customHeight="1" x14ac:dyDescent="0.2">
      <c r="A2" s="856" t="s">
        <v>592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519"/>
    </row>
    <row r="3" spans="1:17" s="91" customFormat="1" ht="11.85" customHeight="1" x14ac:dyDescent="0.2">
      <c r="A3" s="651" t="s">
        <v>593</v>
      </c>
      <c r="B3" s="652"/>
      <c r="C3" s="653"/>
      <c r="D3" s="651"/>
      <c r="E3" s="651"/>
      <c r="F3" s="651"/>
      <c r="G3" s="651"/>
      <c r="H3" s="651"/>
      <c r="I3" s="654"/>
      <c r="J3" s="651"/>
      <c r="K3" s="654"/>
      <c r="L3" s="651"/>
      <c r="M3" s="654"/>
      <c r="N3" s="651"/>
      <c r="O3" s="517"/>
      <c r="P3" s="651"/>
      <c r="Q3" s="537"/>
    </row>
    <row r="4" spans="1:17" ht="11.1" customHeight="1" x14ac:dyDescent="0.2">
      <c r="A4" s="173" t="s">
        <v>58</v>
      </c>
      <c r="B4" s="174"/>
      <c r="C4" s="175"/>
      <c r="D4" s="176"/>
      <c r="E4" s="176"/>
      <c r="F4" s="177"/>
      <c r="G4" s="176"/>
      <c r="H4" s="350">
        <v>2008</v>
      </c>
      <c r="I4" s="523"/>
      <c r="J4" s="350">
        <v>2009</v>
      </c>
      <c r="K4" s="523"/>
      <c r="L4" s="350">
        <v>2010</v>
      </c>
      <c r="M4" s="523"/>
      <c r="N4" s="350">
        <v>2011</v>
      </c>
      <c r="O4" s="523"/>
      <c r="P4" s="193">
        <v>2012</v>
      </c>
      <c r="Q4"/>
    </row>
    <row r="5" spans="1:17" ht="11.1" customHeight="1" x14ac:dyDescent="0.2">
      <c r="A5" s="36" t="s">
        <v>239</v>
      </c>
      <c r="B5" s="35"/>
      <c r="C5" s="18"/>
      <c r="D5" s="15"/>
      <c r="E5" s="15"/>
      <c r="F5" s="15"/>
      <c r="G5" s="36"/>
      <c r="H5" s="467">
        <v>100780.01300000001</v>
      </c>
      <c r="I5" s="516" t="s">
        <v>217</v>
      </c>
      <c r="J5" s="467">
        <v>84721</v>
      </c>
      <c r="K5" s="514" t="s">
        <v>217</v>
      </c>
      <c r="L5" s="453">
        <v>96478</v>
      </c>
      <c r="M5" s="524" t="s">
        <v>217</v>
      </c>
      <c r="N5" s="453">
        <v>95408</v>
      </c>
      <c r="O5" s="518"/>
      <c r="P5" s="453">
        <v>91709</v>
      </c>
      <c r="Q5"/>
    </row>
    <row r="6" spans="1:17" ht="11.1" customHeight="1" x14ac:dyDescent="0.2">
      <c r="A6" s="16" t="s">
        <v>208</v>
      </c>
      <c r="B6" s="48"/>
      <c r="C6" s="16" t="s">
        <v>244</v>
      </c>
      <c r="D6" s="16"/>
      <c r="E6" s="48"/>
      <c r="F6" s="48"/>
      <c r="G6" s="48"/>
      <c r="H6" s="460">
        <v>44717.101000000002</v>
      </c>
      <c r="I6" s="516" t="s">
        <v>217</v>
      </c>
      <c r="J6" s="460">
        <v>40510</v>
      </c>
      <c r="K6" s="514" t="s">
        <v>217</v>
      </c>
      <c r="L6" s="451">
        <v>41749</v>
      </c>
      <c r="M6" s="514" t="s">
        <v>217</v>
      </c>
      <c r="N6" s="451">
        <v>39044</v>
      </c>
      <c r="O6" s="518"/>
      <c r="P6" s="451">
        <v>40005</v>
      </c>
      <c r="Q6"/>
    </row>
    <row r="7" spans="1:17" ht="11.1" customHeight="1" x14ac:dyDescent="0.2">
      <c r="A7" s="187" t="s">
        <v>249</v>
      </c>
      <c r="B7" s="19"/>
      <c r="C7" s="16" t="s">
        <v>245</v>
      </c>
      <c r="D7" s="15"/>
      <c r="E7" s="187"/>
      <c r="F7" s="187"/>
      <c r="G7" s="187"/>
      <c r="H7" s="460">
        <v>17446.710999999999</v>
      </c>
      <c r="I7" s="516" t="s">
        <v>217</v>
      </c>
      <c r="J7" s="460">
        <v>12297</v>
      </c>
      <c r="K7" s="514" t="s">
        <v>217</v>
      </c>
      <c r="L7" s="451">
        <v>16871</v>
      </c>
      <c r="M7" s="514" t="s">
        <v>217</v>
      </c>
      <c r="N7" s="451">
        <v>16561</v>
      </c>
      <c r="O7" s="518"/>
      <c r="P7" s="451">
        <v>14666</v>
      </c>
      <c r="Q7"/>
    </row>
    <row r="8" spans="1:17" ht="11.1" customHeight="1" x14ac:dyDescent="0.2">
      <c r="A8" s="187"/>
      <c r="B8" s="19"/>
      <c r="C8" s="16" t="s">
        <v>248</v>
      </c>
      <c r="D8" s="15"/>
      <c r="E8" s="187"/>
      <c r="F8" s="187"/>
      <c r="G8" s="187"/>
      <c r="H8" s="460">
        <v>5098.4669999999996</v>
      </c>
      <c r="I8" s="516" t="s">
        <v>217</v>
      </c>
      <c r="J8" s="460">
        <v>4160</v>
      </c>
      <c r="K8" s="514" t="s">
        <v>217</v>
      </c>
      <c r="L8" s="451">
        <v>5271</v>
      </c>
      <c r="M8" s="514" t="s">
        <v>217</v>
      </c>
      <c r="N8" s="451">
        <v>5767</v>
      </c>
      <c r="O8" s="518"/>
      <c r="P8" s="451">
        <v>5484</v>
      </c>
      <c r="Q8"/>
    </row>
    <row r="9" spans="1:17" ht="11.1" customHeight="1" x14ac:dyDescent="0.2">
      <c r="A9" s="187"/>
      <c r="B9" s="19"/>
      <c r="C9" s="16" t="s">
        <v>455</v>
      </c>
      <c r="D9" s="15"/>
      <c r="E9" s="187"/>
      <c r="F9" s="187"/>
      <c r="G9" s="187"/>
      <c r="H9" s="460">
        <v>23118.506000000001</v>
      </c>
      <c r="I9" s="516" t="s">
        <v>217</v>
      </c>
      <c r="J9" s="460">
        <v>19216</v>
      </c>
      <c r="K9" s="514" t="s">
        <v>217</v>
      </c>
      <c r="L9" s="451">
        <v>21498</v>
      </c>
      <c r="M9" s="514" t="s">
        <v>217</v>
      </c>
      <c r="N9" s="451">
        <v>22335</v>
      </c>
      <c r="O9" s="518"/>
      <c r="P9" s="451">
        <v>21162</v>
      </c>
      <c r="Q9"/>
    </row>
    <row r="10" spans="1:17" ht="11.1" customHeight="1" x14ac:dyDescent="0.2">
      <c r="A10" s="187"/>
      <c r="B10" s="19"/>
      <c r="C10" s="18" t="s">
        <v>208</v>
      </c>
      <c r="D10" s="15" t="s">
        <v>246</v>
      </c>
      <c r="E10" s="187"/>
      <c r="F10" s="187"/>
      <c r="G10" s="187"/>
      <c r="H10" s="440"/>
      <c r="I10" s="516" t="s">
        <v>217</v>
      </c>
      <c r="J10" s="440" t="s">
        <v>217</v>
      </c>
      <c r="K10" s="514" t="s">
        <v>217</v>
      </c>
      <c r="L10" s="440" t="s">
        <v>217</v>
      </c>
      <c r="M10" s="514" t="s">
        <v>217</v>
      </c>
      <c r="N10" s="451" t="s">
        <v>217</v>
      </c>
      <c r="O10" s="518"/>
      <c r="P10" s="451"/>
      <c r="Q10"/>
    </row>
    <row r="11" spans="1:17" s="215" customFormat="1" ht="11.1" customHeight="1" x14ac:dyDescent="0.2">
      <c r="A11" s="15"/>
      <c r="B11" s="35"/>
      <c r="C11" s="38" t="s">
        <v>249</v>
      </c>
      <c r="D11" s="187" t="s">
        <v>270</v>
      </c>
      <c r="E11" s="187"/>
      <c r="F11" s="187"/>
      <c r="G11" s="187"/>
      <c r="H11" s="442"/>
      <c r="I11" s="516" t="s">
        <v>217</v>
      </c>
      <c r="J11" s="442" t="s">
        <v>217</v>
      </c>
      <c r="K11" s="516" t="s">
        <v>217</v>
      </c>
      <c r="L11" s="447" t="s">
        <v>217</v>
      </c>
      <c r="M11" s="514" t="s">
        <v>217</v>
      </c>
      <c r="N11" s="451" t="s">
        <v>217</v>
      </c>
      <c r="O11" s="521"/>
      <c r="P11" s="451"/>
    </row>
    <row r="12" spans="1:17" s="215" customFormat="1" ht="11.1" customHeight="1" x14ac:dyDescent="0.2">
      <c r="A12" s="15"/>
      <c r="B12" s="35"/>
      <c r="C12" s="18"/>
      <c r="D12" s="187" t="s">
        <v>247</v>
      </c>
      <c r="E12" s="187"/>
      <c r="F12" s="15"/>
      <c r="G12" s="15"/>
      <c r="H12" s="460">
        <v>19356.447</v>
      </c>
      <c r="I12" s="516" t="s">
        <v>217</v>
      </c>
      <c r="J12" s="460">
        <v>16240</v>
      </c>
      <c r="K12" s="516" t="s">
        <v>217</v>
      </c>
      <c r="L12" s="451">
        <v>18124</v>
      </c>
      <c r="M12" s="514" t="s">
        <v>217</v>
      </c>
      <c r="N12" s="451">
        <v>19131</v>
      </c>
      <c r="O12" s="521"/>
      <c r="P12" s="451">
        <v>18606</v>
      </c>
    </row>
    <row r="13" spans="1:17" ht="11.1" customHeight="1" x14ac:dyDescent="0.2">
      <c r="A13" s="187"/>
      <c r="B13" s="19"/>
      <c r="C13" s="18"/>
      <c r="D13" s="15" t="s">
        <v>425</v>
      </c>
      <c r="E13" s="187"/>
      <c r="F13" s="187"/>
      <c r="G13" s="187"/>
      <c r="H13" s="460">
        <v>1469.6369999999999</v>
      </c>
      <c r="I13" s="516" t="s">
        <v>217</v>
      </c>
      <c r="J13" s="460">
        <v>878</v>
      </c>
      <c r="K13" s="514" t="s">
        <v>217</v>
      </c>
      <c r="L13" s="451">
        <v>809</v>
      </c>
      <c r="M13" s="514" t="s">
        <v>217</v>
      </c>
      <c r="N13" s="451">
        <v>841</v>
      </c>
      <c r="O13" s="518"/>
      <c r="P13" s="451">
        <v>731</v>
      </c>
      <c r="Q13"/>
    </row>
    <row r="14" spans="1:17" ht="11.1" customHeight="1" x14ac:dyDescent="0.2">
      <c r="A14" s="187"/>
      <c r="B14" s="19"/>
      <c r="C14" s="18"/>
      <c r="D14" s="400" t="s">
        <v>456</v>
      </c>
      <c r="E14" s="187"/>
      <c r="F14" s="187"/>
      <c r="G14" s="187"/>
      <c r="H14" s="460">
        <v>2292.422</v>
      </c>
      <c r="I14" s="516" t="s">
        <v>217</v>
      </c>
      <c r="J14" s="460">
        <v>2099</v>
      </c>
      <c r="K14" s="514" t="s">
        <v>217</v>
      </c>
      <c r="L14" s="451">
        <v>2565</v>
      </c>
      <c r="M14" s="514" t="s">
        <v>217</v>
      </c>
      <c r="N14" s="451">
        <v>2362</v>
      </c>
      <c r="O14" s="518"/>
      <c r="P14" s="451">
        <v>1825</v>
      </c>
      <c r="Q14"/>
    </row>
    <row r="15" spans="1:17" ht="11.1" customHeight="1" x14ac:dyDescent="0.2">
      <c r="A15" s="187"/>
      <c r="B15" s="19"/>
      <c r="C15" s="16" t="s">
        <v>277</v>
      </c>
      <c r="D15" s="15"/>
      <c r="E15" s="187"/>
      <c r="F15" s="187"/>
      <c r="G15" s="187"/>
      <c r="H15" s="460">
        <v>10399.227999999999</v>
      </c>
      <c r="I15" s="516" t="s">
        <v>217</v>
      </c>
      <c r="J15" s="460">
        <v>8537</v>
      </c>
      <c r="K15" s="514" t="s">
        <v>217</v>
      </c>
      <c r="L15" s="451">
        <v>11089</v>
      </c>
      <c r="M15" s="514" t="s">
        <v>217</v>
      </c>
      <c r="N15" s="451">
        <v>11702</v>
      </c>
      <c r="O15" s="518"/>
      <c r="P15" s="451">
        <v>10393</v>
      </c>
      <c r="Q15"/>
    </row>
    <row r="16" spans="1:17" ht="6.95" customHeight="1" x14ac:dyDescent="0.2">
      <c r="A16" s="15"/>
      <c r="B16" s="35"/>
      <c r="C16" s="18"/>
      <c r="D16" s="15"/>
      <c r="E16" s="15"/>
      <c r="F16" s="15"/>
      <c r="G16" s="15"/>
      <c r="H16" s="443"/>
      <c r="I16" s="516" t="s">
        <v>217</v>
      </c>
      <c r="J16" s="460"/>
      <c r="K16" s="514" t="s">
        <v>217</v>
      </c>
      <c r="L16" s="457"/>
      <c r="M16" s="514" t="s">
        <v>217</v>
      </c>
      <c r="N16" s="450" t="s">
        <v>217</v>
      </c>
      <c r="O16" s="518"/>
      <c r="P16" s="450" t="s">
        <v>217</v>
      </c>
      <c r="Q16"/>
    </row>
    <row r="17" spans="1:24" ht="11.1" customHeight="1" x14ac:dyDescent="0.2">
      <c r="A17" s="452" t="s">
        <v>730</v>
      </c>
      <c r="B17" s="35"/>
      <c r="C17" s="18"/>
      <c r="D17" s="15"/>
      <c r="E17" s="15"/>
      <c r="F17" s="15"/>
      <c r="G17" s="15"/>
      <c r="H17" s="465">
        <v>86998.180999999997</v>
      </c>
      <c r="I17" s="516" t="s">
        <v>217</v>
      </c>
      <c r="J17" s="465">
        <v>77102</v>
      </c>
      <c r="K17" s="514" t="s">
        <v>217</v>
      </c>
      <c r="L17" s="453">
        <v>83101</v>
      </c>
      <c r="M17" s="514" t="s">
        <v>217</v>
      </c>
      <c r="N17" s="453">
        <v>81685</v>
      </c>
      <c r="O17" s="518"/>
      <c r="P17" s="453">
        <v>81430</v>
      </c>
      <c r="Q17"/>
    </row>
    <row r="18" spans="1:24" ht="11.1" customHeight="1" x14ac:dyDescent="0.2">
      <c r="A18" s="16" t="s">
        <v>208</v>
      </c>
      <c r="B18" s="48"/>
      <c r="C18" s="16" t="s">
        <v>240</v>
      </c>
      <c r="D18" s="16"/>
      <c r="E18" s="48"/>
      <c r="F18" s="48"/>
      <c r="G18" s="48"/>
      <c r="H18" s="460">
        <v>25398.278999999999</v>
      </c>
      <c r="I18" s="516" t="s">
        <v>217</v>
      </c>
      <c r="J18" s="460">
        <v>24810</v>
      </c>
      <c r="K18" s="514" t="s">
        <v>217</v>
      </c>
      <c r="L18" s="451">
        <v>25365</v>
      </c>
      <c r="M18" s="514" t="s">
        <v>217</v>
      </c>
      <c r="N18" s="451">
        <v>23359</v>
      </c>
      <c r="O18" s="518"/>
      <c r="P18" s="450">
        <v>24960</v>
      </c>
      <c r="Q18"/>
    </row>
    <row r="19" spans="1:24" ht="11.1" customHeight="1" x14ac:dyDescent="0.2">
      <c r="A19" s="187"/>
      <c r="B19" s="19"/>
      <c r="C19" s="16" t="s">
        <v>242</v>
      </c>
      <c r="D19" s="15"/>
      <c r="E19" s="187"/>
      <c r="F19" s="187"/>
      <c r="G19" s="187"/>
      <c r="H19" s="460">
        <v>16294.483</v>
      </c>
      <c r="I19" s="516" t="s">
        <v>217</v>
      </c>
      <c r="J19" s="460">
        <v>13614</v>
      </c>
      <c r="K19" s="514" t="s">
        <v>217</v>
      </c>
      <c r="L19" s="451">
        <v>15877</v>
      </c>
      <c r="M19" s="514" t="s">
        <v>217</v>
      </c>
      <c r="N19" s="451">
        <v>15273</v>
      </c>
      <c r="O19" s="518"/>
      <c r="P19" s="451">
        <v>15186</v>
      </c>
      <c r="Q19"/>
    </row>
    <row r="20" spans="1:24" ht="11.1" customHeight="1" x14ac:dyDescent="0.2">
      <c r="A20" s="187"/>
      <c r="B20" s="19"/>
      <c r="C20" s="16" t="s">
        <v>241</v>
      </c>
      <c r="D20" s="15"/>
      <c r="E20" s="187"/>
      <c r="F20" s="187"/>
      <c r="G20" s="187"/>
      <c r="H20" s="460">
        <v>6555.7560000000003</v>
      </c>
      <c r="I20" s="516" t="s">
        <v>217</v>
      </c>
      <c r="J20" s="460">
        <v>6705</v>
      </c>
      <c r="K20" s="514" t="s">
        <v>217</v>
      </c>
      <c r="L20" s="451">
        <v>7672</v>
      </c>
      <c r="M20" s="514" t="s">
        <v>217</v>
      </c>
      <c r="N20" s="451">
        <v>8194</v>
      </c>
      <c r="O20" s="518"/>
      <c r="P20" s="451">
        <v>8293</v>
      </c>
      <c r="Q20"/>
    </row>
    <row r="21" spans="1:24" ht="11.1" customHeight="1" x14ac:dyDescent="0.2">
      <c r="A21" s="187"/>
      <c r="B21" s="19"/>
      <c r="C21" s="16" t="s">
        <v>450</v>
      </c>
      <c r="D21" s="15"/>
      <c r="E21" s="187"/>
      <c r="F21" s="187"/>
      <c r="G21" s="187"/>
      <c r="H21" s="460">
        <v>24082.875</v>
      </c>
      <c r="I21" s="516" t="s">
        <v>217</v>
      </c>
      <c r="J21" s="460">
        <v>20287</v>
      </c>
      <c r="K21" s="514" t="s">
        <v>217</v>
      </c>
      <c r="L21" s="451">
        <v>22677</v>
      </c>
      <c r="M21" s="514" t="s">
        <v>217</v>
      </c>
      <c r="N21" s="451">
        <v>23403</v>
      </c>
      <c r="O21" s="518"/>
      <c r="P21" s="451">
        <v>22607</v>
      </c>
      <c r="Q21"/>
    </row>
    <row r="22" spans="1:24" ht="11.1" customHeight="1" x14ac:dyDescent="0.2">
      <c r="A22" s="187"/>
      <c r="B22" s="19"/>
      <c r="C22" s="18" t="s">
        <v>208</v>
      </c>
      <c r="D22" s="15" t="s">
        <v>209</v>
      </c>
      <c r="E22" s="187"/>
      <c r="F22" s="187"/>
      <c r="G22" s="187"/>
      <c r="H22" s="460">
        <v>18913.821</v>
      </c>
      <c r="I22" s="516" t="s">
        <v>217</v>
      </c>
      <c r="J22" s="460">
        <v>16323</v>
      </c>
      <c r="K22" s="514" t="s">
        <v>217</v>
      </c>
      <c r="L22" s="451">
        <v>17818</v>
      </c>
      <c r="M22" s="514" t="s">
        <v>217</v>
      </c>
      <c r="N22" s="451">
        <v>18778</v>
      </c>
      <c r="O22" s="518"/>
      <c r="P22" s="451">
        <v>18314</v>
      </c>
      <c r="Q22"/>
    </row>
    <row r="23" spans="1:24" ht="11.1" customHeight="1" x14ac:dyDescent="0.2">
      <c r="A23" s="187"/>
      <c r="B23" s="19"/>
      <c r="C23" s="18"/>
      <c r="D23" s="15" t="s">
        <v>210</v>
      </c>
      <c r="E23" s="187"/>
      <c r="F23" s="187"/>
      <c r="G23" s="187"/>
      <c r="H23" s="460">
        <v>1625.6859999999999</v>
      </c>
      <c r="I23" s="516" t="s">
        <v>217</v>
      </c>
      <c r="J23" s="460">
        <v>978</v>
      </c>
      <c r="K23" s="514" t="s">
        <v>217</v>
      </c>
      <c r="L23" s="451">
        <v>1114</v>
      </c>
      <c r="M23" s="514" t="s">
        <v>217</v>
      </c>
      <c r="N23" s="451">
        <v>923</v>
      </c>
      <c r="O23" s="518"/>
      <c r="P23" s="451">
        <v>653</v>
      </c>
      <c r="Q23"/>
    </row>
    <row r="24" spans="1:24" ht="11.1" customHeight="1" x14ac:dyDescent="0.2">
      <c r="A24" s="187"/>
      <c r="B24" s="19"/>
      <c r="C24" s="18"/>
      <c r="D24" s="15" t="s">
        <v>451</v>
      </c>
      <c r="E24" s="187"/>
      <c r="F24" s="187"/>
      <c r="G24" s="187"/>
      <c r="H24" s="460">
        <v>3543.3679999999999</v>
      </c>
      <c r="I24" s="516" t="s">
        <v>217</v>
      </c>
      <c r="J24" s="460">
        <v>2986</v>
      </c>
      <c r="K24" s="514" t="s">
        <v>217</v>
      </c>
      <c r="L24" s="451">
        <v>3745</v>
      </c>
      <c r="M24" s="514" t="s">
        <v>217</v>
      </c>
      <c r="N24" s="451">
        <v>3702</v>
      </c>
      <c r="O24" s="518"/>
      <c r="P24" s="451">
        <v>3640</v>
      </c>
      <c r="Q24"/>
    </row>
    <row r="25" spans="1:24" ht="11.1" customHeight="1" x14ac:dyDescent="0.2">
      <c r="A25" s="187"/>
      <c r="B25" s="19"/>
      <c r="C25" s="16" t="s">
        <v>243</v>
      </c>
      <c r="D25" s="15"/>
      <c r="E25" s="187"/>
      <c r="F25" s="187"/>
      <c r="G25" s="187"/>
      <c r="H25" s="460">
        <v>14666.788</v>
      </c>
      <c r="I25" s="516" t="s">
        <v>217</v>
      </c>
      <c r="J25" s="460">
        <v>11686</v>
      </c>
      <c r="K25" s="514" t="s">
        <v>217</v>
      </c>
      <c r="L25" s="451">
        <v>11511</v>
      </c>
      <c r="M25" s="514" t="s">
        <v>217</v>
      </c>
      <c r="N25" s="451">
        <v>11457</v>
      </c>
      <c r="O25" s="518"/>
      <c r="P25" s="451">
        <v>10383</v>
      </c>
      <c r="Q25"/>
    </row>
    <row r="26" spans="1:24" ht="6.95" customHeight="1" x14ac:dyDescent="0.2">
      <c r="A26" s="64"/>
      <c r="B26" s="179"/>
      <c r="C26" s="103"/>
      <c r="D26" s="15"/>
      <c r="E26" s="64"/>
      <c r="F26" s="15"/>
      <c r="G26" s="64"/>
      <c r="H26" s="460"/>
      <c r="I26" s="516" t="s">
        <v>217</v>
      </c>
      <c r="J26" s="460"/>
      <c r="K26" s="514" t="s">
        <v>217</v>
      </c>
      <c r="L26" s="457"/>
      <c r="M26" s="518" t="s">
        <v>217</v>
      </c>
      <c r="N26" s="450" t="s">
        <v>217</v>
      </c>
      <c r="O26" s="518"/>
      <c r="P26" s="450" t="s">
        <v>217</v>
      </c>
      <c r="Q26"/>
    </row>
    <row r="27" spans="1:24" ht="11.1" customHeight="1" x14ac:dyDescent="0.2">
      <c r="A27" s="36" t="s">
        <v>345</v>
      </c>
      <c r="B27" s="35"/>
      <c r="C27" s="18"/>
      <c r="D27" s="15"/>
      <c r="E27" s="15"/>
      <c r="F27" s="36"/>
      <c r="G27" s="36"/>
      <c r="H27" s="465">
        <v>187778.19399999999</v>
      </c>
      <c r="I27" s="516" t="s">
        <v>217</v>
      </c>
      <c r="J27" s="465">
        <v>161823</v>
      </c>
      <c r="K27" s="514" t="s">
        <v>217</v>
      </c>
      <c r="L27" s="452">
        <v>179579</v>
      </c>
      <c r="M27" s="524" t="s">
        <v>217</v>
      </c>
      <c r="N27" s="452">
        <v>177093</v>
      </c>
      <c r="O27" s="518"/>
      <c r="P27" s="453">
        <v>173139</v>
      </c>
      <c r="Q27"/>
    </row>
    <row r="28" spans="1:24" ht="11.1" customHeight="1" x14ac:dyDescent="0.2">
      <c r="A28" s="16" t="s">
        <v>208</v>
      </c>
      <c r="B28" s="48"/>
      <c r="C28" s="16" t="s">
        <v>240</v>
      </c>
      <c r="D28" s="16"/>
      <c r="E28" s="48"/>
      <c r="F28" s="48"/>
      <c r="G28" s="48"/>
      <c r="H28" s="460">
        <v>70115.38</v>
      </c>
      <c r="I28" s="516" t="s">
        <v>217</v>
      </c>
      <c r="J28" s="460">
        <v>65320</v>
      </c>
      <c r="K28" s="514" t="s">
        <v>217</v>
      </c>
      <c r="L28" s="451">
        <v>67114</v>
      </c>
      <c r="M28" s="514" t="s">
        <v>217</v>
      </c>
      <c r="N28" s="451">
        <v>62403</v>
      </c>
      <c r="O28" s="518"/>
      <c r="P28" s="450">
        <v>64966</v>
      </c>
      <c r="Q28"/>
    </row>
    <row r="29" spans="1:24" ht="11.1" customHeight="1" x14ac:dyDescent="0.2">
      <c r="A29" s="187"/>
      <c r="B29" s="19"/>
      <c r="C29" s="16" t="s">
        <v>242</v>
      </c>
      <c r="D29" s="15"/>
      <c r="E29" s="187"/>
      <c r="F29" s="187"/>
      <c r="G29" s="187"/>
      <c r="H29" s="460">
        <v>33741.194000000003</v>
      </c>
      <c r="I29" s="516" t="s">
        <v>217</v>
      </c>
      <c r="J29" s="460">
        <v>25911</v>
      </c>
      <c r="K29" s="514" t="s">
        <v>217</v>
      </c>
      <c r="L29" s="451">
        <v>32748</v>
      </c>
      <c r="M29" s="514" t="s">
        <v>217</v>
      </c>
      <c r="N29" s="451">
        <v>31833</v>
      </c>
      <c r="O29" s="518"/>
      <c r="P29" s="450">
        <v>29852</v>
      </c>
      <c r="Q29"/>
      <c r="R29" s="748"/>
      <c r="S29" s="748"/>
      <c r="T29" s="748"/>
      <c r="U29" s="748"/>
      <c r="V29" s="748"/>
      <c r="W29" s="748"/>
      <c r="X29" s="748"/>
    </row>
    <row r="30" spans="1:24" ht="11.1" customHeight="1" x14ac:dyDescent="0.2">
      <c r="A30" s="187"/>
      <c r="B30" s="19"/>
      <c r="C30" s="16" t="s">
        <v>241</v>
      </c>
      <c r="D30" s="15"/>
      <c r="E30" s="187"/>
      <c r="F30" s="187"/>
      <c r="G30" s="187"/>
      <c r="H30" s="460">
        <v>11654.223</v>
      </c>
      <c r="I30" s="516" t="s">
        <v>217</v>
      </c>
      <c r="J30" s="460">
        <v>10865</v>
      </c>
      <c r="K30" s="514" t="s">
        <v>217</v>
      </c>
      <c r="L30" s="451">
        <v>12942</v>
      </c>
      <c r="M30" s="514" t="s">
        <v>217</v>
      </c>
      <c r="N30" s="451">
        <v>13961</v>
      </c>
      <c r="O30" s="518"/>
      <c r="P30" s="451">
        <v>13776</v>
      </c>
      <c r="Q30"/>
    </row>
    <row r="31" spans="1:24" ht="11.1" customHeight="1" x14ac:dyDescent="0.2">
      <c r="A31" s="187"/>
      <c r="B31" s="19"/>
      <c r="C31" s="16" t="s">
        <v>450</v>
      </c>
      <c r="D31" s="15"/>
      <c r="E31" s="187"/>
      <c r="F31" s="187"/>
      <c r="G31" s="187"/>
      <c r="H31" s="460">
        <v>47201.381000000001</v>
      </c>
      <c r="I31" s="516" t="s">
        <v>217</v>
      </c>
      <c r="J31" s="460">
        <v>39503</v>
      </c>
      <c r="K31" s="514" t="s">
        <v>217</v>
      </c>
      <c r="L31" s="451">
        <v>44175</v>
      </c>
      <c r="M31" s="514" t="s">
        <v>217</v>
      </c>
      <c r="N31" s="451">
        <v>45737</v>
      </c>
      <c r="O31" s="518"/>
      <c r="P31" s="451">
        <v>43769</v>
      </c>
      <c r="Q31"/>
      <c r="S31" s="440"/>
      <c r="T31" s="440"/>
      <c r="U31" s="440"/>
      <c r="V31" s="440"/>
      <c r="W31" s="440"/>
      <c r="X31" s="440"/>
    </row>
    <row r="32" spans="1:24" ht="11.1" customHeight="1" x14ac:dyDescent="0.2">
      <c r="A32" s="187"/>
      <c r="B32" s="19"/>
      <c r="C32" s="18" t="s">
        <v>208</v>
      </c>
      <c r="D32" s="15" t="s">
        <v>209</v>
      </c>
      <c r="E32" s="187"/>
      <c r="F32" s="187"/>
      <c r="G32" s="187"/>
      <c r="H32" s="460">
        <v>38270.267999999996</v>
      </c>
      <c r="I32" s="516" t="s">
        <v>217</v>
      </c>
      <c r="J32" s="460">
        <v>32563</v>
      </c>
      <c r="K32" s="514" t="s">
        <v>217</v>
      </c>
      <c r="L32" s="451">
        <v>35942</v>
      </c>
      <c r="M32" s="514" t="s">
        <v>217</v>
      </c>
      <c r="N32" s="451">
        <v>37909</v>
      </c>
      <c r="O32" s="518"/>
      <c r="P32" s="451">
        <v>36920</v>
      </c>
      <c r="Q32"/>
    </row>
    <row r="33" spans="1:17" ht="11.1" customHeight="1" x14ac:dyDescent="0.2">
      <c r="A33" s="187"/>
      <c r="B33" s="19"/>
      <c r="C33" s="18"/>
      <c r="D33" s="15" t="s">
        <v>210</v>
      </c>
      <c r="E33" s="187"/>
      <c r="F33" s="187"/>
      <c r="G33" s="187"/>
      <c r="H33" s="460">
        <v>3095.3229999999999</v>
      </c>
      <c r="I33" s="516" t="s">
        <v>217</v>
      </c>
      <c r="J33" s="460">
        <v>1856</v>
      </c>
      <c r="K33" s="514" t="s">
        <v>217</v>
      </c>
      <c r="L33" s="451">
        <v>1923</v>
      </c>
      <c r="M33" s="514" t="s">
        <v>217</v>
      </c>
      <c r="N33" s="451">
        <v>1764</v>
      </c>
      <c r="O33" s="518"/>
      <c r="P33" s="451">
        <v>1384</v>
      </c>
      <c r="Q33"/>
    </row>
    <row r="34" spans="1:17" ht="11.1" customHeight="1" x14ac:dyDescent="0.2">
      <c r="A34" s="187"/>
      <c r="B34" s="19"/>
      <c r="C34" s="18"/>
      <c r="D34" s="15" t="s">
        <v>451</v>
      </c>
      <c r="E34" s="187"/>
      <c r="F34" s="187"/>
      <c r="G34" s="187"/>
      <c r="H34" s="460">
        <v>5835.79</v>
      </c>
      <c r="I34" s="516" t="s">
        <v>217</v>
      </c>
      <c r="J34" s="460">
        <v>5085</v>
      </c>
      <c r="K34" s="514" t="s">
        <v>217</v>
      </c>
      <c r="L34" s="451">
        <v>6310</v>
      </c>
      <c r="M34" s="514" t="s">
        <v>217</v>
      </c>
      <c r="N34" s="451">
        <v>6064</v>
      </c>
      <c r="O34" s="518"/>
      <c r="P34" s="451">
        <v>5465</v>
      </c>
      <c r="Q34"/>
    </row>
    <row r="35" spans="1:17" ht="11.1" customHeight="1" x14ac:dyDescent="0.2">
      <c r="A35" s="136"/>
      <c r="B35" s="189"/>
      <c r="C35" s="14" t="s">
        <v>243</v>
      </c>
      <c r="D35" s="12"/>
      <c r="E35" s="136"/>
      <c r="F35" s="136"/>
      <c r="G35" s="136"/>
      <c r="H35" s="461">
        <v>25066.016</v>
      </c>
      <c r="I35" s="530" t="s">
        <v>217</v>
      </c>
      <c r="J35" s="461">
        <v>20223</v>
      </c>
      <c r="K35" s="530" t="s">
        <v>217</v>
      </c>
      <c r="L35" s="449">
        <v>22600</v>
      </c>
      <c r="M35" s="525" t="s">
        <v>217</v>
      </c>
      <c r="N35" s="449">
        <v>23159</v>
      </c>
      <c r="O35" s="530"/>
      <c r="P35" s="449">
        <v>20776</v>
      </c>
      <c r="Q35"/>
    </row>
    <row r="36" spans="1:17" ht="11.1" customHeight="1" x14ac:dyDescent="0.2">
      <c r="A36" s="64"/>
      <c r="B36" s="181"/>
      <c r="C36" s="182"/>
      <c r="D36" s="151"/>
      <c r="E36" s="180"/>
      <c r="F36" s="180"/>
      <c r="G36" s="180"/>
      <c r="H36" s="180"/>
      <c r="I36" s="518"/>
      <c r="J36" s="180"/>
      <c r="K36" s="518"/>
      <c r="L36" s="180"/>
      <c r="M36" s="518"/>
      <c r="N36" s="180"/>
      <c r="O36" s="518"/>
      <c r="P36" s="180"/>
    </row>
    <row r="37" spans="1:17" ht="11.1" customHeight="1" x14ac:dyDescent="0.2">
      <c r="A37" s="190" t="s">
        <v>58</v>
      </c>
      <c r="B37" s="191"/>
      <c r="C37" s="192"/>
      <c r="D37" s="186"/>
      <c r="E37" s="186"/>
      <c r="F37" s="185"/>
      <c r="G37" s="186"/>
      <c r="H37" s="193">
        <v>2013</v>
      </c>
      <c r="I37" s="523"/>
      <c r="J37" s="193">
        <v>2014</v>
      </c>
      <c r="K37" s="523"/>
      <c r="L37" s="193">
        <v>2015</v>
      </c>
      <c r="M37" s="523"/>
      <c r="N37" s="193">
        <v>2016</v>
      </c>
      <c r="O37" s="523"/>
      <c r="P37" s="193">
        <v>2017</v>
      </c>
      <c r="Q37" s="520"/>
    </row>
    <row r="38" spans="1:17" ht="11.1" customHeight="1" x14ac:dyDescent="0.2">
      <c r="A38" s="36" t="s">
        <v>474</v>
      </c>
      <c r="B38" s="35"/>
      <c r="C38" s="18"/>
      <c r="D38" s="15"/>
      <c r="E38" s="15"/>
      <c r="F38" s="15"/>
      <c r="G38" s="36"/>
      <c r="H38" s="453">
        <v>86710</v>
      </c>
      <c r="I38" s="524" t="s">
        <v>217</v>
      </c>
      <c r="J38" s="453">
        <v>90877</v>
      </c>
      <c r="K38" s="524" t="s">
        <v>217</v>
      </c>
      <c r="L38" s="453">
        <v>92146</v>
      </c>
      <c r="M38" s="526" t="s">
        <v>217</v>
      </c>
      <c r="N38" s="445">
        <v>93137</v>
      </c>
      <c r="O38" s="526"/>
      <c r="P38" s="782">
        <v>93658.831999999995</v>
      </c>
      <c r="Q38" s="522" t="s">
        <v>217</v>
      </c>
    </row>
    <row r="39" spans="1:17" ht="11.1" customHeight="1" x14ac:dyDescent="0.2">
      <c r="A39" s="16" t="s">
        <v>208</v>
      </c>
      <c r="B39" s="48"/>
      <c r="C39" s="16" t="s">
        <v>240</v>
      </c>
      <c r="D39" s="16"/>
      <c r="E39" s="48"/>
      <c r="F39" s="48"/>
      <c r="G39" s="48"/>
      <c r="H39" s="451">
        <v>36498</v>
      </c>
      <c r="I39" s="514" t="s">
        <v>217</v>
      </c>
      <c r="J39" s="451">
        <v>39084</v>
      </c>
      <c r="K39" s="514" t="s">
        <v>217</v>
      </c>
      <c r="L39" s="451">
        <v>41104</v>
      </c>
      <c r="M39" s="527" t="s">
        <v>217</v>
      </c>
      <c r="N39" s="442">
        <v>42176</v>
      </c>
      <c r="O39" s="527"/>
      <c r="P39" s="781">
        <v>39296.311000000002</v>
      </c>
      <c r="Q39" s="518" t="s">
        <v>217</v>
      </c>
    </row>
    <row r="40" spans="1:17" ht="11.1" customHeight="1" x14ac:dyDescent="0.2">
      <c r="A40" s="187"/>
      <c r="B40" s="19"/>
      <c r="C40" s="16" t="s">
        <v>242</v>
      </c>
      <c r="D40" s="15"/>
      <c r="E40" s="187"/>
      <c r="F40" s="187"/>
      <c r="G40" s="187"/>
      <c r="H40" s="451">
        <v>13491</v>
      </c>
      <c r="I40" s="514" t="s">
        <v>217</v>
      </c>
      <c r="J40" s="451">
        <v>14268</v>
      </c>
      <c r="K40" s="514" t="s">
        <v>217</v>
      </c>
      <c r="L40" s="451">
        <v>15449</v>
      </c>
      <c r="M40" s="527" t="s">
        <v>217</v>
      </c>
      <c r="N40" s="442">
        <v>14090</v>
      </c>
      <c r="O40" s="527"/>
      <c r="P40" s="781">
        <v>15714.918</v>
      </c>
      <c r="Q40" s="518" t="s">
        <v>217</v>
      </c>
    </row>
    <row r="41" spans="1:17" ht="11.1" customHeight="1" x14ac:dyDescent="0.2">
      <c r="A41" s="187"/>
      <c r="B41" s="19"/>
      <c r="C41" s="16" t="s">
        <v>241</v>
      </c>
      <c r="D41" s="15"/>
      <c r="E41" s="187"/>
      <c r="F41" s="187"/>
      <c r="G41" s="187"/>
      <c r="H41" s="451">
        <v>5073</v>
      </c>
      <c r="I41" s="514" t="s">
        <v>217</v>
      </c>
      <c r="J41" s="451">
        <v>5336</v>
      </c>
      <c r="K41" s="514" t="s">
        <v>217</v>
      </c>
      <c r="L41" s="451">
        <v>5165</v>
      </c>
      <c r="M41" s="527" t="s">
        <v>217</v>
      </c>
      <c r="N41" s="442">
        <v>5527</v>
      </c>
      <c r="O41" s="527"/>
      <c r="P41" s="781">
        <v>5597.4279999999999</v>
      </c>
      <c r="Q41" s="518" t="s">
        <v>217</v>
      </c>
    </row>
    <row r="42" spans="1:17" ht="11.1" customHeight="1" x14ac:dyDescent="0.2">
      <c r="A42" s="187"/>
      <c r="B42" s="19"/>
      <c r="C42" s="16" t="s">
        <v>450</v>
      </c>
      <c r="D42" s="15"/>
      <c r="E42" s="187"/>
      <c r="F42" s="187"/>
      <c r="G42" s="187"/>
      <c r="H42" s="451">
        <v>21521</v>
      </c>
      <c r="I42" s="514" t="s">
        <v>217</v>
      </c>
      <c r="J42" s="451">
        <v>21974</v>
      </c>
      <c r="K42" s="514" t="s">
        <v>217</v>
      </c>
      <c r="L42" s="451">
        <v>22279</v>
      </c>
      <c r="M42" s="527" t="s">
        <v>217</v>
      </c>
      <c r="N42" s="442">
        <v>23003</v>
      </c>
      <c r="O42" s="527"/>
      <c r="P42" s="781">
        <v>24032.324000000001</v>
      </c>
      <c r="Q42" s="518" t="s">
        <v>217</v>
      </c>
    </row>
    <row r="43" spans="1:17" ht="11.1" customHeight="1" x14ac:dyDescent="0.2">
      <c r="A43" s="187"/>
      <c r="B43" s="19"/>
      <c r="C43" s="18" t="s">
        <v>208</v>
      </c>
      <c r="D43" s="15" t="s">
        <v>209</v>
      </c>
      <c r="E43" s="187"/>
      <c r="F43" s="187"/>
      <c r="G43" s="187"/>
      <c r="H43" s="451">
        <v>19463</v>
      </c>
      <c r="I43" s="514" t="s">
        <v>217</v>
      </c>
      <c r="J43" s="451">
        <v>20080</v>
      </c>
      <c r="K43" s="514" t="s">
        <v>217</v>
      </c>
      <c r="L43" s="451">
        <v>20742</v>
      </c>
      <c r="M43" s="527" t="s">
        <v>217</v>
      </c>
      <c r="N43" s="442">
        <v>21418</v>
      </c>
      <c r="O43" s="527"/>
      <c r="P43" s="781">
        <v>22543.652999999998</v>
      </c>
      <c r="Q43" s="518" t="s">
        <v>217</v>
      </c>
    </row>
    <row r="44" spans="1:17" ht="11.1" customHeight="1" x14ac:dyDescent="0.2">
      <c r="A44" s="187"/>
      <c r="B44" s="19"/>
      <c r="C44" s="18"/>
      <c r="D44" s="15" t="s">
        <v>210</v>
      </c>
      <c r="E44" s="187"/>
      <c r="F44" s="187"/>
      <c r="G44" s="187"/>
      <c r="H44" s="451">
        <v>483</v>
      </c>
      <c r="I44" s="514" t="s">
        <v>217</v>
      </c>
      <c r="J44" s="451">
        <v>459</v>
      </c>
      <c r="K44" s="514" t="s">
        <v>217</v>
      </c>
      <c r="L44" s="451">
        <v>477</v>
      </c>
      <c r="M44" s="527" t="s">
        <v>217</v>
      </c>
      <c r="N44" s="442">
        <v>445</v>
      </c>
      <c r="O44" s="527"/>
      <c r="P44" s="781">
        <v>326.20299999999997</v>
      </c>
      <c r="Q44" s="518" t="s">
        <v>217</v>
      </c>
    </row>
    <row r="45" spans="1:17" ht="11.1" customHeight="1" x14ac:dyDescent="0.2">
      <c r="A45" s="187"/>
      <c r="B45" s="19"/>
      <c r="C45" s="18"/>
      <c r="D45" s="15" t="s">
        <v>451</v>
      </c>
      <c r="E45" s="187"/>
      <c r="F45" s="187"/>
      <c r="G45" s="187"/>
      <c r="H45" s="451">
        <v>1575</v>
      </c>
      <c r="I45" s="514" t="s">
        <v>217</v>
      </c>
      <c r="J45" s="451">
        <v>1435</v>
      </c>
      <c r="K45" s="514" t="s">
        <v>217</v>
      </c>
      <c r="L45" s="451">
        <v>1060</v>
      </c>
      <c r="M45" s="527" t="s">
        <v>217</v>
      </c>
      <c r="N45" s="442">
        <v>1140</v>
      </c>
      <c r="O45" s="527"/>
      <c r="P45" s="781">
        <v>1162.4680000000001</v>
      </c>
      <c r="Q45" s="518" t="s">
        <v>217</v>
      </c>
    </row>
    <row r="46" spans="1:17" ht="11.1" customHeight="1" x14ac:dyDescent="0.2">
      <c r="A46" s="187"/>
      <c r="B46" s="19"/>
      <c r="C46" s="16" t="s">
        <v>243</v>
      </c>
      <c r="D46" s="15"/>
      <c r="E46" s="187"/>
      <c r="F46" s="187"/>
      <c r="G46" s="187"/>
      <c r="H46" s="451">
        <v>10126</v>
      </c>
      <c r="I46" s="514" t="s">
        <v>217</v>
      </c>
      <c r="J46" s="451">
        <v>10215</v>
      </c>
      <c r="K46" s="514" t="s">
        <v>217</v>
      </c>
      <c r="L46" s="451">
        <v>8150</v>
      </c>
      <c r="M46" s="527" t="s">
        <v>217</v>
      </c>
      <c r="N46" s="442">
        <v>8342</v>
      </c>
      <c r="O46" s="527"/>
      <c r="P46" s="781">
        <v>9017.8510000000006</v>
      </c>
      <c r="Q46" s="518" t="s">
        <v>217</v>
      </c>
    </row>
    <row r="47" spans="1:17" ht="6.95" customHeight="1" x14ac:dyDescent="0.2">
      <c r="A47" s="15"/>
      <c r="B47" s="35"/>
      <c r="C47" s="18"/>
      <c r="D47" s="15"/>
      <c r="E47" s="15"/>
      <c r="F47" s="15"/>
      <c r="G47" s="15"/>
      <c r="H47" s="450" t="s">
        <v>217</v>
      </c>
      <c r="I47" s="514" t="s">
        <v>217</v>
      </c>
      <c r="J47" s="450" t="s">
        <v>217</v>
      </c>
      <c r="K47" s="514" t="s">
        <v>217</v>
      </c>
      <c r="L47" s="440" t="s">
        <v>217</v>
      </c>
      <c r="M47" s="527" t="s">
        <v>217</v>
      </c>
      <c r="N47" s="443" t="s">
        <v>217</v>
      </c>
      <c r="O47" s="527"/>
      <c r="P47" s="443"/>
      <c r="Q47" s="518" t="s">
        <v>217</v>
      </c>
    </row>
    <row r="48" spans="1:17" ht="11.1" customHeight="1" x14ac:dyDescent="0.2">
      <c r="A48" s="36" t="s">
        <v>470</v>
      </c>
      <c r="B48" s="35"/>
      <c r="C48" s="18"/>
      <c r="D48" s="15"/>
      <c r="E48" s="15"/>
      <c r="F48" s="15"/>
      <c r="G48" s="15"/>
      <c r="H48" s="453">
        <v>74869</v>
      </c>
      <c r="I48" s="514" t="s">
        <v>217</v>
      </c>
      <c r="J48" s="453">
        <v>76596</v>
      </c>
      <c r="K48" s="514" t="s">
        <v>217</v>
      </c>
      <c r="L48" s="453">
        <v>77542</v>
      </c>
      <c r="M48" s="528" t="s">
        <v>217</v>
      </c>
      <c r="N48" s="444">
        <v>78187</v>
      </c>
      <c r="O48" s="528"/>
      <c r="P48" s="780">
        <v>81654.812000000005</v>
      </c>
      <c r="Q48" s="518" t="s">
        <v>217</v>
      </c>
    </row>
    <row r="49" spans="1:17" ht="11.1" customHeight="1" x14ac:dyDescent="0.2">
      <c r="A49" s="16" t="s">
        <v>208</v>
      </c>
      <c r="B49" s="48"/>
      <c r="C49" s="16" t="s">
        <v>240</v>
      </c>
      <c r="D49" s="16"/>
      <c r="E49" s="48"/>
      <c r="F49" s="48"/>
      <c r="G49" s="48"/>
      <c r="H49" s="451">
        <v>21780</v>
      </c>
      <c r="I49" s="514" t="s">
        <v>217</v>
      </c>
      <c r="J49" s="451">
        <v>22075</v>
      </c>
      <c r="K49" s="514" t="s">
        <v>217</v>
      </c>
      <c r="L49" s="451">
        <v>22896</v>
      </c>
      <c r="M49" s="527" t="s">
        <v>217</v>
      </c>
      <c r="N49" s="442">
        <v>24836</v>
      </c>
      <c r="O49" s="527"/>
      <c r="P49" s="781">
        <v>26159.15</v>
      </c>
      <c r="Q49" s="518" t="s">
        <v>217</v>
      </c>
    </row>
    <row r="50" spans="1:17" ht="11.1" customHeight="1" x14ac:dyDescent="0.2">
      <c r="A50" s="187"/>
      <c r="B50" s="19"/>
      <c r="C50" s="16" t="s">
        <v>242</v>
      </c>
      <c r="D50" s="15"/>
      <c r="E50" s="187"/>
      <c r="F50" s="187"/>
      <c r="G50" s="187"/>
      <c r="H50" s="451">
        <v>13019</v>
      </c>
      <c r="I50" s="514" t="s">
        <v>217</v>
      </c>
      <c r="J50" s="451">
        <v>14513</v>
      </c>
      <c r="K50" s="514" t="s">
        <v>217</v>
      </c>
      <c r="L50" s="451">
        <v>14750</v>
      </c>
      <c r="M50" s="527" t="s">
        <v>217</v>
      </c>
      <c r="N50" s="442">
        <v>12897</v>
      </c>
      <c r="O50" s="527"/>
      <c r="P50" s="781">
        <v>13590.598</v>
      </c>
      <c r="Q50" s="518" t="s">
        <v>217</v>
      </c>
    </row>
    <row r="51" spans="1:17" ht="11.1" customHeight="1" x14ac:dyDescent="0.2">
      <c r="A51" s="187"/>
      <c r="B51" s="19"/>
      <c r="C51" s="16" t="s">
        <v>241</v>
      </c>
      <c r="D51" s="15"/>
      <c r="E51" s="187"/>
      <c r="F51" s="187"/>
      <c r="G51" s="187"/>
      <c r="H51" s="451">
        <v>7913</v>
      </c>
      <c r="I51" s="514" t="s">
        <v>217</v>
      </c>
      <c r="J51" s="451">
        <v>8046</v>
      </c>
      <c r="K51" s="514" t="s">
        <v>217</v>
      </c>
      <c r="L51" s="451">
        <v>7545</v>
      </c>
      <c r="M51" s="527" t="s">
        <v>217</v>
      </c>
      <c r="N51" s="442">
        <v>8090</v>
      </c>
      <c r="O51" s="527"/>
      <c r="P51" s="781">
        <v>7848.5190000000002</v>
      </c>
      <c r="Q51" s="518" t="s">
        <v>217</v>
      </c>
    </row>
    <row r="52" spans="1:17" ht="11.1" customHeight="1" x14ac:dyDescent="0.2">
      <c r="A52" s="187"/>
      <c r="B52" s="19"/>
      <c r="C52" s="16" t="s">
        <v>450</v>
      </c>
      <c r="D52" s="15"/>
      <c r="E52" s="187"/>
      <c r="F52" s="187"/>
      <c r="G52" s="187"/>
      <c r="H52" s="451">
        <v>21498</v>
      </c>
      <c r="I52" s="514" t="s">
        <v>217</v>
      </c>
      <c r="J52" s="451">
        <v>22213</v>
      </c>
      <c r="K52" s="514" t="s">
        <v>217</v>
      </c>
      <c r="L52" s="451">
        <v>23024</v>
      </c>
      <c r="M52" s="527" t="s">
        <v>217</v>
      </c>
      <c r="N52" s="442">
        <v>23150</v>
      </c>
      <c r="O52" s="527"/>
      <c r="P52" s="781">
        <v>24265.112000000001</v>
      </c>
      <c r="Q52" s="518" t="s">
        <v>217</v>
      </c>
    </row>
    <row r="53" spans="1:17" ht="11.1" customHeight="1" x14ac:dyDescent="0.2">
      <c r="A53" s="187"/>
      <c r="B53" s="19"/>
      <c r="C53" s="18" t="s">
        <v>208</v>
      </c>
      <c r="D53" s="15" t="s">
        <v>209</v>
      </c>
      <c r="E53" s="187"/>
      <c r="F53" s="187"/>
      <c r="G53" s="187"/>
      <c r="H53" s="451">
        <v>17694</v>
      </c>
      <c r="I53" s="514" t="s">
        <v>217</v>
      </c>
      <c r="J53" s="451">
        <v>18765</v>
      </c>
      <c r="K53" s="514" t="s">
        <v>217</v>
      </c>
      <c r="L53" s="451">
        <v>20027</v>
      </c>
      <c r="M53" s="527" t="s">
        <v>217</v>
      </c>
      <c r="N53" s="442">
        <v>20439</v>
      </c>
      <c r="O53" s="527"/>
      <c r="P53" s="781">
        <v>21242.499</v>
      </c>
      <c r="Q53" s="518" t="s">
        <v>217</v>
      </c>
    </row>
    <row r="54" spans="1:17" ht="11.1" customHeight="1" x14ac:dyDescent="0.2">
      <c r="A54" s="187"/>
      <c r="B54" s="19"/>
      <c r="C54" s="18"/>
      <c r="D54" s="15" t="s">
        <v>210</v>
      </c>
      <c r="E54" s="187"/>
      <c r="F54" s="187"/>
      <c r="G54" s="187"/>
      <c r="H54" s="451">
        <v>602</v>
      </c>
      <c r="I54" s="514" t="s">
        <v>217</v>
      </c>
      <c r="J54" s="451">
        <v>612</v>
      </c>
      <c r="K54" s="514" t="s">
        <v>217</v>
      </c>
      <c r="L54" s="451">
        <v>653</v>
      </c>
      <c r="M54" s="527" t="s">
        <v>217</v>
      </c>
      <c r="N54" s="442">
        <v>667</v>
      </c>
      <c r="O54" s="527"/>
      <c r="P54" s="781">
        <v>609.86599999999999</v>
      </c>
    </row>
    <row r="55" spans="1:17" ht="11.1" customHeight="1" x14ac:dyDescent="0.2">
      <c r="A55" s="187"/>
      <c r="B55" s="19"/>
      <c r="C55" s="18"/>
      <c r="D55" s="15" t="s">
        <v>451</v>
      </c>
      <c r="E55" s="187"/>
      <c r="F55" s="187"/>
      <c r="G55" s="187"/>
      <c r="H55" s="451">
        <v>3202</v>
      </c>
      <c r="I55" s="514" t="s">
        <v>217</v>
      </c>
      <c r="J55" s="451">
        <v>2835</v>
      </c>
      <c r="K55" s="514" t="s">
        <v>217</v>
      </c>
      <c r="L55" s="451">
        <v>2344</v>
      </c>
      <c r="M55" s="527" t="s">
        <v>217</v>
      </c>
      <c r="N55" s="442">
        <v>2044</v>
      </c>
      <c r="O55" s="527"/>
      <c r="P55" s="781">
        <v>2412.7469999999998</v>
      </c>
      <c r="Q55" s="518" t="s">
        <v>217</v>
      </c>
    </row>
    <row r="56" spans="1:17" ht="11.1" customHeight="1" x14ac:dyDescent="0.2">
      <c r="A56" s="187"/>
      <c r="B56" s="19"/>
      <c r="C56" s="16" t="s">
        <v>243</v>
      </c>
      <c r="D56" s="15"/>
      <c r="E56" s="187"/>
      <c r="F56" s="187"/>
      <c r="G56" s="187"/>
      <c r="H56" s="451">
        <v>10659</v>
      </c>
      <c r="I56" s="514" t="s">
        <v>217</v>
      </c>
      <c r="J56" s="451">
        <v>9748</v>
      </c>
      <c r="K56" s="514" t="s">
        <v>217</v>
      </c>
      <c r="L56" s="451">
        <v>9327</v>
      </c>
      <c r="M56" s="527" t="s">
        <v>217</v>
      </c>
      <c r="N56" s="442">
        <v>9214</v>
      </c>
      <c r="O56" s="527"/>
      <c r="P56" s="781">
        <v>9791.4330000000009</v>
      </c>
      <c r="Q56" s="518" t="s">
        <v>217</v>
      </c>
    </row>
    <row r="57" spans="1:17" ht="6.95" customHeight="1" x14ac:dyDescent="0.2">
      <c r="A57" s="64"/>
      <c r="B57" s="179"/>
      <c r="C57" s="103"/>
      <c r="D57" s="15"/>
      <c r="E57" s="64"/>
      <c r="F57" s="15"/>
      <c r="G57" s="64"/>
      <c r="H57" s="450" t="s">
        <v>217</v>
      </c>
      <c r="I57" s="514" t="s">
        <v>217</v>
      </c>
      <c r="J57" s="450" t="s">
        <v>217</v>
      </c>
      <c r="K57" s="518" t="s">
        <v>217</v>
      </c>
      <c r="L57" s="457" t="s">
        <v>217</v>
      </c>
      <c r="M57" s="527" t="s">
        <v>217</v>
      </c>
      <c r="N57" s="443" t="s">
        <v>217</v>
      </c>
      <c r="O57" s="527"/>
      <c r="P57" s="443"/>
      <c r="Q57" s="518" t="s">
        <v>217</v>
      </c>
    </row>
    <row r="58" spans="1:17" ht="11.1" customHeight="1" x14ac:dyDescent="0.2">
      <c r="A58" s="36" t="s">
        <v>122</v>
      </c>
      <c r="B58" s="35"/>
      <c r="C58" s="18"/>
      <c r="D58" s="15"/>
      <c r="E58" s="15"/>
      <c r="F58" s="36"/>
      <c r="G58" s="36"/>
      <c r="H58" s="452">
        <v>161579</v>
      </c>
      <c r="I58" s="524" t="s">
        <v>217</v>
      </c>
      <c r="J58" s="452">
        <v>167473</v>
      </c>
      <c r="K58" s="524" t="s">
        <v>217</v>
      </c>
      <c r="L58" s="452">
        <v>169688</v>
      </c>
      <c r="M58" s="528" t="s">
        <v>217</v>
      </c>
      <c r="N58" s="444">
        <v>171324</v>
      </c>
      <c r="O58" s="528"/>
      <c r="P58" s="780">
        <v>175313.644</v>
      </c>
      <c r="Q58" s="522" t="s">
        <v>217</v>
      </c>
    </row>
    <row r="59" spans="1:17" ht="11.1" customHeight="1" x14ac:dyDescent="0.2">
      <c r="A59" s="16" t="s">
        <v>208</v>
      </c>
      <c r="B59" s="48"/>
      <c r="C59" s="16" t="s">
        <v>240</v>
      </c>
      <c r="D59" s="16"/>
      <c r="E59" s="48"/>
      <c r="F59" s="48"/>
      <c r="G59" s="48"/>
      <c r="H59" s="451">
        <v>58278</v>
      </c>
      <c r="I59" s="514" t="s">
        <v>217</v>
      </c>
      <c r="J59" s="451">
        <v>61159</v>
      </c>
      <c r="K59" s="514" t="s">
        <v>217</v>
      </c>
      <c r="L59" s="451">
        <v>64000</v>
      </c>
      <c r="M59" s="527" t="s">
        <v>217</v>
      </c>
      <c r="N59" s="442">
        <v>67011</v>
      </c>
      <c r="O59" s="527"/>
      <c r="P59" s="781">
        <v>65455.461000000003</v>
      </c>
      <c r="Q59" s="518" t="s">
        <v>217</v>
      </c>
    </row>
    <row r="60" spans="1:17" ht="11.1" customHeight="1" x14ac:dyDescent="0.2">
      <c r="A60" s="187"/>
      <c r="B60" s="19"/>
      <c r="C60" s="16" t="s">
        <v>242</v>
      </c>
      <c r="D60" s="15"/>
      <c r="E60" s="187"/>
      <c r="F60" s="187"/>
      <c r="G60" s="187"/>
      <c r="H60" s="451">
        <v>26510</v>
      </c>
      <c r="I60" s="514" t="s">
        <v>217</v>
      </c>
      <c r="J60" s="451">
        <v>28782</v>
      </c>
      <c r="K60" s="514" t="s">
        <v>217</v>
      </c>
      <c r="L60" s="451">
        <v>30199</v>
      </c>
      <c r="M60" s="527" t="s">
        <v>217</v>
      </c>
      <c r="N60" s="442">
        <v>26987</v>
      </c>
      <c r="O60" s="527"/>
      <c r="P60" s="781">
        <v>29305.516</v>
      </c>
      <c r="Q60" s="518" t="s">
        <v>217</v>
      </c>
    </row>
    <row r="61" spans="1:17" ht="11.1" customHeight="1" x14ac:dyDescent="0.2">
      <c r="A61" s="187"/>
      <c r="B61" s="19"/>
      <c r="C61" s="16" t="s">
        <v>241</v>
      </c>
      <c r="D61" s="15"/>
      <c r="E61" s="187"/>
      <c r="F61" s="187"/>
      <c r="G61" s="187"/>
      <c r="H61" s="451">
        <v>12987</v>
      </c>
      <c r="I61" s="514" t="s">
        <v>217</v>
      </c>
      <c r="J61" s="451">
        <v>13382</v>
      </c>
      <c r="K61" s="514" t="s">
        <v>217</v>
      </c>
      <c r="L61" s="451">
        <v>12711</v>
      </c>
      <c r="M61" s="527" t="s">
        <v>217</v>
      </c>
      <c r="N61" s="442">
        <v>13617</v>
      </c>
      <c r="O61" s="527"/>
      <c r="P61" s="781">
        <v>13445.947</v>
      </c>
      <c r="Q61" s="518" t="s">
        <v>217</v>
      </c>
    </row>
    <row r="62" spans="1:17" ht="11.1" customHeight="1" x14ac:dyDescent="0.2">
      <c r="A62" s="187"/>
      <c r="B62" s="19"/>
      <c r="C62" s="16" t="s">
        <v>450</v>
      </c>
      <c r="D62" s="15"/>
      <c r="E62" s="187"/>
      <c r="F62" s="187"/>
      <c r="G62" s="187"/>
      <c r="H62" s="451">
        <v>43019</v>
      </c>
      <c r="I62" s="514" t="s">
        <v>217</v>
      </c>
      <c r="J62" s="451">
        <v>44187</v>
      </c>
      <c r="K62" s="514" t="s">
        <v>217</v>
      </c>
      <c r="L62" s="451">
        <v>45303</v>
      </c>
      <c r="M62" s="527" t="s">
        <v>217</v>
      </c>
      <c r="N62" s="442">
        <v>46153</v>
      </c>
      <c r="O62" s="527"/>
      <c r="P62" s="781">
        <v>48297.436000000002</v>
      </c>
      <c r="Q62" s="518" t="s">
        <v>217</v>
      </c>
    </row>
    <row r="63" spans="1:17" ht="11.1" customHeight="1" x14ac:dyDescent="0.2">
      <c r="A63" s="187"/>
      <c r="B63" s="19"/>
      <c r="C63" s="18" t="s">
        <v>208</v>
      </c>
      <c r="D63" s="15" t="s">
        <v>209</v>
      </c>
      <c r="E63" s="187"/>
      <c r="F63" s="187"/>
      <c r="G63" s="187"/>
      <c r="H63" s="451">
        <v>37157</v>
      </c>
      <c r="I63" s="514" t="s">
        <v>217</v>
      </c>
      <c r="J63" s="451">
        <v>38845</v>
      </c>
      <c r="K63" s="514" t="s">
        <v>217</v>
      </c>
      <c r="L63" s="451">
        <v>40769</v>
      </c>
      <c r="M63" s="527" t="s">
        <v>217</v>
      </c>
      <c r="N63" s="442">
        <v>41857</v>
      </c>
      <c r="O63" s="527"/>
      <c r="P63" s="781">
        <v>43786.152000000002</v>
      </c>
      <c r="Q63" s="518" t="s">
        <v>217</v>
      </c>
    </row>
    <row r="64" spans="1:17" ht="11.1" customHeight="1" x14ac:dyDescent="0.2">
      <c r="A64" s="187"/>
      <c r="B64" s="19"/>
      <c r="C64" s="18"/>
      <c r="D64" s="15" t="s">
        <v>210</v>
      </c>
      <c r="E64" s="187"/>
      <c r="F64" s="187"/>
      <c r="G64" s="187"/>
      <c r="H64" s="451">
        <v>1085</v>
      </c>
      <c r="I64" s="514" t="s">
        <v>217</v>
      </c>
      <c r="J64" s="451">
        <v>1072</v>
      </c>
      <c r="K64" s="514" t="s">
        <v>217</v>
      </c>
      <c r="L64" s="451">
        <v>1130</v>
      </c>
      <c r="M64" s="527" t="s">
        <v>217</v>
      </c>
      <c r="N64" s="442">
        <v>1111</v>
      </c>
      <c r="O64" s="527"/>
      <c r="P64" s="781">
        <v>936.06899999999996</v>
      </c>
      <c r="Q64" s="518" t="s">
        <v>217</v>
      </c>
    </row>
    <row r="65" spans="1:17" ht="11.1" customHeight="1" x14ac:dyDescent="0.2">
      <c r="A65" s="187"/>
      <c r="B65" s="19"/>
      <c r="C65" s="18"/>
      <c r="D65" s="15" t="s">
        <v>451</v>
      </c>
      <c r="E65" s="187"/>
      <c r="F65" s="187"/>
      <c r="G65" s="187"/>
      <c r="H65" s="451">
        <v>4777</v>
      </c>
      <c r="I65" s="514" t="s">
        <v>217</v>
      </c>
      <c r="J65" s="451">
        <v>4270</v>
      </c>
      <c r="K65" s="514" t="s">
        <v>217</v>
      </c>
      <c r="L65" s="451">
        <v>3403</v>
      </c>
      <c r="M65" s="527" t="s">
        <v>217</v>
      </c>
      <c r="N65" s="442">
        <v>3184</v>
      </c>
      <c r="O65" s="527"/>
      <c r="P65" s="781">
        <v>3575.2150000000001</v>
      </c>
      <c r="Q65" s="518" t="s">
        <v>217</v>
      </c>
    </row>
    <row r="66" spans="1:17" ht="11.1" customHeight="1" x14ac:dyDescent="0.2">
      <c r="A66" s="136"/>
      <c r="B66" s="189"/>
      <c r="C66" s="14" t="s">
        <v>243</v>
      </c>
      <c r="D66" s="12"/>
      <c r="E66" s="136"/>
      <c r="F66" s="136"/>
      <c r="G66" s="136"/>
      <c r="H66" s="449">
        <v>20785</v>
      </c>
      <c r="I66" s="525" t="s">
        <v>217</v>
      </c>
      <c r="J66" s="449">
        <v>19963</v>
      </c>
      <c r="K66" s="525" t="s">
        <v>217</v>
      </c>
      <c r="L66" s="449">
        <v>17476</v>
      </c>
      <c r="M66" s="529" t="s">
        <v>217</v>
      </c>
      <c r="N66" s="446">
        <v>17556</v>
      </c>
      <c r="O66" s="529"/>
      <c r="P66" s="784">
        <v>18809.284</v>
      </c>
      <c r="Q66" s="518" t="s">
        <v>217</v>
      </c>
    </row>
    <row r="67" spans="1:17" s="3" customFormat="1" ht="21" customHeight="1" x14ac:dyDescent="0.2">
      <c r="I67" s="524"/>
      <c r="K67" s="524"/>
      <c r="M67" s="524"/>
      <c r="O67" s="524"/>
      <c r="Q67" s="522"/>
    </row>
    <row r="68" spans="1:17" ht="28.5" customHeight="1" x14ac:dyDescent="0.2">
      <c r="A68" s="849" t="s">
        <v>731</v>
      </c>
      <c r="B68" s="849"/>
      <c r="C68" s="849"/>
      <c r="D68" s="849"/>
      <c r="E68" s="849"/>
      <c r="F68" s="849"/>
      <c r="G68" s="849"/>
      <c r="H68" s="849"/>
      <c r="I68" s="849"/>
      <c r="J68" s="849"/>
      <c r="K68" s="849"/>
      <c r="L68" s="849"/>
      <c r="M68" s="440"/>
      <c r="N68" s="440"/>
      <c r="O68" s="440"/>
      <c r="P68" s="440"/>
      <c r="Q68" s="440"/>
    </row>
    <row r="69" spans="1:17" ht="28.5" customHeight="1" x14ac:dyDescent="0.2">
      <c r="A69" s="852" t="s">
        <v>537</v>
      </c>
      <c r="B69" s="852"/>
      <c r="C69" s="852"/>
      <c r="D69" s="852"/>
      <c r="E69" s="852"/>
      <c r="F69" s="852"/>
      <c r="G69" s="852"/>
      <c r="H69" s="852"/>
      <c r="I69" s="852"/>
      <c r="J69" s="852"/>
      <c r="K69" s="852"/>
      <c r="L69" s="852"/>
      <c r="M69" s="852"/>
      <c r="N69" s="852"/>
      <c r="O69" s="852"/>
      <c r="P69" s="852"/>
      <c r="Q69" s="852"/>
    </row>
    <row r="70" spans="1:17" ht="11.1" customHeight="1" x14ac:dyDescent="0.2"/>
  </sheetData>
  <mergeCells count="3">
    <mergeCell ref="A2:P2"/>
    <mergeCell ref="A68:L68"/>
    <mergeCell ref="A69:Q69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R32"/>
  <sheetViews>
    <sheetView showGridLines="0" zoomScaleNormal="100" zoomScaleSheetLayoutView="100" workbookViewId="0"/>
  </sheetViews>
  <sheetFormatPr defaultRowHeight="12.75" x14ac:dyDescent="0.2"/>
  <cols>
    <col min="1" max="1" width="2.28515625" style="44" customWidth="1"/>
    <col min="2" max="2" width="6" style="183" customWidth="1"/>
    <col min="3" max="3" width="6.7109375" style="41" customWidth="1"/>
    <col min="4" max="4" width="7.28515625" style="2" customWidth="1"/>
    <col min="5" max="5" width="1.140625" style="2" customWidth="1"/>
    <col min="6" max="6" width="12" style="2" customWidth="1"/>
    <col min="7" max="7" width="3" style="2" customWidth="1"/>
    <col min="8" max="8" width="8.85546875" style="2" customWidth="1"/>
    <col min="9" max="9" width="1.7109375" style="2" customWidth="1"/>
    <col min="10" max="10" width="8.140625" style="2" customWidth="1"/>
    <col min="11" max="11" width="1.7109375" style="2" customWidth="1"/>
    <col min="12" max="12" width="8.140625" style="2" customWidth="1"/>
    <col min="13" max="13" width="1.7109375" style="2" customWidth="1"/>
    <col min="14" max="14" width="8" style="2" customWidth="1"/>
    <col min="15" max="15" width="1" style="2" customWidth="1"/>
    <col min="16" max="16" width="7.85546875" style="2" customWidth="1"/>
    <col min="17" max="17" width="1" style="80" customWidth="1"/>
  </cols>
  <sheetData>
    <row r="1" spans="1:18" ht="12.75" customHeight="1" x14ac:dyDescent="0.2">
      <c r="A1" s="129" t="s">
        <v>211</v>
      </c>
      <c r="B1" s="179"/>
      <c r="C1" s="103"/>
      <c r="D1" s="64"/>
      <c r="E1" s="64"/>
      <c r="F1" s="64"/>
      <c r="G1" s="64"/>
      <c r="H1" s="196"/>
      <c r="I1" s="64"/>
      <c r="J1" s="64"/>
      <c r="K1" s="64"/>
      <c r="L1" s="64"/>
      <c r="M1" s="64"/>
      <c r="N1" s="196"/>
      <c r="O1" s="151"/>
      <c r="P1" s="151"/>
      <c r="Q1" s="151"/>
    </row>
    <row r="2" spans="1:18" x14ac:dyDescent="0.2">
      <c r="A2" s="45" t="s">
        <v>594</v>
      </c>
      <c r="B2" s="197"/>
      <c r="C2" s="198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"/>
      <c r="P2" s="3"/>
      <c r="Q2" s="199"/>
    </row>
    <row r="3" spans="1:18" s="91" customFormat="1" x14ac:dyDescent="0.2">
      <c r="A3" s="651" t="s">
        <v>595</v>
      </c>
      <c r="B3" s="655"/>
      <c r="C3" s="656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657"/>
      <c r="P3" s="657"/>
      <c r="Q3" s="658"/>
    </row>
    <row r="4" spans="1:18" s="62" customFormat="1" ht="11.25" x14ac:dyDescent="0.2">
      <c r="A4" s="212" t="s">
        <v>58</v>
      </c>
      <c r="B4" s="191"/>
      <c r="C4" s="192"/>
      <c r="D4" s="186"/>
      <c r="E4" s="186"/>
      <c r="F4" s="186"/>
      <c r="G4" s="186"/>
      <c r="H4" s="193">
        <v>2003</v>
      </c>
      <c r="I4" s="193"/>
      <c r="J4" s="193">
        <v>2004</v>
      </c>
      <c r="K4" s="193"/>
      <c r="L4" s="193">
        <v>2005</v>
      </c>
      <c r="M4" s="193"/>
      <c r="N4" s="193">
        <v>2006</v>
      </c>
      <c r="O4" s="193"/>
      <c r="P4" s="193">
        <v>2007</v>
      </c>
      <c r="Q4" s="152"/>
    </row>
    <row r="5" spans="1:18" s="62" customFormat="1" ht="11.25" x14ac:dyDescent="0.2">
      <c r="A5" s="36" t="s">
        <v>417</v>
      </c>
      <c r="B5" s="197"/>
      <c r="C5" s="198"/>
      <c r="D5" s="36"/>
      <c r="E5" s="36"/>
      <c r="F5" s="36"/>
      <c r="G5" s="36"/>
      <c r="H5" s="494">
        <v>32748</v>
      </c>
      <c r="I5" s="453" t="s">
        <v>217</v>
      </c>
      <c r="J5" s="494">
        <v>33318</v>
      </c>
      <c r="K5" s="453" t="s">
        <v>217</v>
      </c>
      <c r="L5" s="494">
        <v>32617</v>
      </c>
      <c r="M5" s="453" t="s">
        <v>217</v>
      </c>
      <c r="N5" s="494">
        <v>32334.382000000001</v>
      </c>
      <c r="O5" s="39"/>
      <c r="P5" s="453">
        <v>32662.11</v>
      </c>
      <c r="Q5" s="30"/>
    </row>
    <row r="6" spans="1:18" s="62" customFormat="1" ht="11.25" x14ac:dyDescent="0.2">
      <c r="A6" s="16" t="s">
        <v>208</v>
      </c>
      <c r="B6" s="48"/>
      <c r="C6" s="16" t="s">
        <v>306</v>
      </c>
      <c r="D6" s="16"/>
      <c r="E6" s="48"/>
      <c r="F6" s="48"/>
      <c r="G6" s="48"/>
      <c r="H6" s="487"/>
      <c r="I6" s="62" t="s">
        <v>217</v>
      </c>
      <c r="J6" s="487"/>
      <c r="K6" s="62" t="s">
        <v>217</v>
      </c>
      <c r="L6" s="487"/>
      <c r="M6" s="62" t="s">
        <v>217</v>
      </c>
      <c r="N6" s="487"/>
      <c r="P6" s="453"/>
      <c r="Q6" s="153"/>
    </row>
    <row r="7" spans="1:18" s="62" customFormat="1" ht="11.25" x14ac:dyDescent="0.2">
      <c r="A7" s="48" t="s">
        <v>249</v>
      </c>
      <c r="B7" s="48"/>
      <c r="C7" s="48" t="s">
        <v>250</v>
      </c>
      <c r="D7" s="48"/>
      <c r="E7" s="48"/>
      <c r="F7" s="48"/>
      <c r="G7" s="48"/>
      <c r="H7" s="491">
        <v>16545</v>
      </c>
      <c r="I7" s="76" t="s">
        <v>217</v>
      </c>
      <c r="J7" s="491">
        <v>16892</v>
      </c>
      <c r="K7" s="76" t="s">
        <v>217</v>
      </c>
      <c r="L7" s="491">
        <v>16380</v>
      </c>
      <c r="M7" s="76" t="s">
        <v>217</v>
      </c>
      <c r="N7" s="491">
        <v>16399.173999999999</v>
      </c>
      <c r="O7" s="76"/>
      <c r="P7" s="451">
        <v>16581.637999999999</v>
      </c>
      <c r="Q7" s="76"/>
    </row>
    <row r="8" spans="1:18" s="62" customFormat="1" ht="11.25" x14ac:dyDescent="0.2">
      <c r="A8" s="48"/>
      <c r="B8" s="48"/>
      <c r="C8" s="76" t="s">
        <v>312</v>
      </c>
      <c r="D8" s="65"/>
      <c r="E8" s="65"/>
      <c r="F8" s="65"/>
      <c r="G8" s="48"/>
      <c r="H8" s="491"/>
      <c r="I8" s="76" t="s">
        <v>217</v>
      </c>
      <c r="J8" s="491"/>
      <c r="K8" s="76" t="s">
        <v>217</v>
      </c>
      <c r="L8" s="491"/>
      <c r="M8" s="76" t="s">
        <v>217</v>
      </c>
      <c r="N8" s="491"/>
      <c r="O8" s="76"/>
      <c r="P8" s="451"/>
      <c r="Q8" s="76"/>
    </row>
    <row r="9" spans="1:18" s="62" customFormat="1" ht="11.25" x14ac:dyDescent="0.2">
      <c r="A9" s="65"/>
      <c r="B9" s="188"/>
      <c r="C9" s="69" t="s">
        <v>251</v>
      </c>
      <c r="D9" s="64"/>
      <c r="E9" s="65"/>
      <c r="F9" s="65"/>
      <c r="G9" s="65"/>
      <c r="H9" s="486">
        <v>16203</v>
      </c>
      <c r="I9" s="76" t="s">
        <v>217</v>
      </c>
      <c r="J9" s="486">
        <v>16426</v>
      </c>
      <c r="K9" s="76" t="s">
        <v>217</v>
      </c>
      <c r="L9" s="486">
        <v>16237</v>
      </c>
      <c r="M9" s="76" t="s">
        <v>217</v>
      </c>
      <c r="N9" s="486">
        <v>15935.208000000001</v>
      </c>
      <c r="O9" s="76"/>
      <c r="P9" s="76">
        <v>16080.472</v>
      </c>
      <c r="Q9" s="76"/>
    </row>
    <row r="10" spans="1:18" s="62" customFormat="1" ht="11.25" x14ac:dyDescent="0.2">
      <c r="A10" s="65" t="s">
        <v>416</v>
      </c>
      <c r="B10" s="188"/>
      <c r="C10" s="69"/>
      <c r="D10" s="64"/>
      <c r="E10" s="65"/>
      <c r="F10" s="65"/>
      <c r="G10" s="65"/>
      <c r="H10" s="486"/>
      <c r="I10" s="76" t="s">
        <v>217</v>
      </c>
      <c r="J10" s="486"/>
      <c r="K10" s="76" t="s">
        <v>217</v>
      </c>
      <c r="L10" s="486"/>
      <c r="M10" s="76" t="s">
        <v>217</v>
      </c>
      <c r="N10" s="486"/>
      <c r="O10" s="76"/>
      <c r="P10" s="76"/>
      <c r="Q10" s="76"/>
    </row>
    <row r="11" spans="1:18" s="62" customFormat="1" ht="11.25" x14ac:dyDescent="0.2">
      <c r="A11" s="135" t="s">
        <v>426</v>
      </c>
      <c r="B11" s="189"/>
      <c r="C11" s="73"/>
      <c r="D11" s="12"/>
      <c r="E11" s="136"/>
      <c r="F11" s="136"/>
      <c r="G11" s="136"/>
      <c r="H11" s="833" t="s">
        <v>720</v>
      </c>
      <c r="I11" s="449" t="s">
        <v>217</v>
      </c>
      <c r="J11" s="495">
        <v>235</v>
      </c>
      <c r="K11" s="449" t="s">
        <v>217</v>
      </c>
      <c r="L11" s="495">
        <v>344</v>
      </c>
      <c r="M11" s="449" t="s">
        <v>217</v>
      </c>
      <c r="N11" s="495">
        <v>357</v>
      </c>
      <c r="O11" s="43"/>
      <c r="P11" s="120">
        <v>402</v>
      </c>
      <c r="Q11" s="30"/>
    </row>
    <row r="12" spans="1:18" s="62" customFormat="1" ht="11.25" x14ac:dyDescent="0.2">
      <c r="A12" s="213"/>
      <c r="B12" s="197"/>
      <c r="C12" s="19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77"/>
    </row>
    <row r="13" spans="1:18" s="62" customFormat="1" ht="11.25" x14ac:dyDescent="0.2">
      <c r="A13" s="212" t="s">
        <v>58</v>
      </c>
      <c r="B13" s="191"/>
      <c r="C13" s="192"/>
      <c r="D13" s="186"/>
      <c r="E13" s="186"/>
      <c r="F13" s="186"/>
      <c r="G13" s="186"/>
      <c r="H13" s="193">
        <v>2008</v>
      </c>
      <c r="I13" s="193"/>
      <c r="J13" s="193">
        <v>2009</v>
      </c>
      <c r="K13" s="193"/>
      <c r="L13" s="193">
        <v>2010</v>
      </c>
      <c r="M13" s="193"/>
      <c r="N13" s="193">
        <v>2011</v>
      </c>
      <c r="O13" s="193"/>
      <c r="P13" s="193">
        <v>2012</v>
      </c>
      <c r="Q13" s="152"/>
    </row>
    <row r="14" spans="1:18" s="62" customFormat="1" ht="11.25" x14ac:dyDescent="0.2">
      <c r="A14" s="36" t="s">
        <v>212</v>
      </c>
      <c r="B14" s="197"/>
      <c r="C14" s="198"/>
      <c r="D14" s="36"/>
      <c r="E14" s="36"/>
      <c r="F14" s="36"/>
      <c r="G14" s="36"/>
      <c r="H14" s="453">
        <v>32744.611000000001</v>
      </c>
      <c r="I14" s="36"/>
      <c r="J14" s="453">
        <v>31066.202000000001</v>
      </c>
      <c r="K14" s="452"/>
      <c r="L14" s="453">
        <v>30185.173999999999</v>
      </c>
      <c r="M14" s="36"/>
      <c r="N14" s="453">
        <v>30094</v>
      </c>
      <c r="O14" s="36"/>
      <c r="P14" s="453">
        <v>29471</v>
      </c>
      <c r="Q14" s="77"/>
    </row>
    <row r="15" spans="1:18" s="62" customFormat="1" ht="11.25" x14ac:dyDescent="0.2">
      <c r="A15" s="16" t="s">
        <v>208</v>
      </c>
      <c r="B15" s="48"/>
      <c r="C15" s="16" t="s">
        <v>308</v>
      </c>
      <c r="D15" s="16"/>
      <c r="E15" s="48"/>
      <c r="F15" s="48"/>
      <c r="G15" s="48"/>
      <c r="H15" s="451">
        <v>16550.91</v>
      </c>
      <c r="I15" s="48"/>
      <c r="J15" s="451">
        <v>15747.627</v>
      </c>
      <c r="K15" s="454"/>
      <c r="L15" s="451">
        <v>15346.084999999999</v>
      </c>
      <c r="M15" s="48"/>
      <c r="N15" s="451">
        <v>15300</v>
      </c>
      <c r="O15" s="48"/>
      <c r="P15" s="76">
        <v>14940</v>
      </c>
      <c r="Q15" s="69"/>
    </row>
    <row r="16" spans="1:18" s="62" customFormat="1" ht="12" x14ac:dyDescent="0.2">
      <c r="A16" s="65"/>
      <c r="B16" s="188"/>
      <c r="C16" s="76" t="s">
        <v>307</v>
      </c>
      <c r="D16" s="64"/>
      <c r="E16" s="65"/>
      <c r="F16" s="65"/>
      <c r="G16" s="65"/>
      <c r="H16" s="76">
        <v>16193.700999999999</v>
      </c>
      <c r="I16" s="65"/>
      <c r="J16" s="76">
        <v>15318.575000000001</v>
      </c>
      <c r="K16" s="65"/>
      <c r="L16" s="76">
        <v>14839.089</v>
      </c>
      <c r="M16" s="65"/>
      <c r="N16" s="76">
        <v>14795</v>
      </c>
      <c r="O16" s="65"/>
      <c r="P16" s="76">
        <v>14532</v>
      </c>
      <c r="Q16" s="65"/>
      <c r="R16" s="53"/>
    </row>
    <row r="17" spans="1:18" s="62" customFormat="1" ht="12" x14ac:dyDescent="0.2">
      <c r="A17" s="13" t="s">
        <v>418</v>
      </c>
      <c r="B17" s="189"/>
      <c r="C17" s="73"/>
      <c r="D17" s="12"/>
      <c r="E17" s="136"/>
      <c r="F17" s="136"/>
      <c r="G17" s="136"/>
      <c r="H17" s="120">
        <v>430</v>
      </c>
      <c r="I17" s="135"/>
      <c r="J17" s="120">
        <v>497</v>
      </c>
      <c r="K17" s="135"/>
      <c r="L17" s="120">
        <v>471</v>
      </c>
      <c r="M17" s="135"/>
      <c r="N17" s="120">
        <v>499</v>
      </c>
      <c r="O17" s="135"/>
      <c r="P17" s="120">
        <v>524</v>
      </c>
      <c r="Q17" s="258"/>
      <c r="R17" s="53"/>
    </row>
    <row r="18" spans="1:18" s="62" customFormat="1" ht="11.25" x14ac:dyDescent="0.2">
      <c r="A18" s="213"/>
      <c r="B18" s="197"/>
      <c r="C18" s="198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77"/>
    </row>
    <row r="19" spans="1:18" s="62" customFormat="1" ht="11.25" x14ac:dyDescent="0.2">
      <c r="A19" s="212" t="s">
        <v>58</v>
      </c>
      <c r="B19" s="191"/>
      <c r="C19" s="192"/>
      <c r="D19" s="186"/>
      <c r="E19" s="186"/>
      <c r="F19" s="186"/>
      <c r="G19" s="186"/>
      <c r="H19" s="193">
        <v>2013</v>
      </c>
      <c r="I19" s="462"/>
      <c r="J19" s="262">
        <v>2014</v>
      </c>
      <c r="K19" s="262"/>
      <c r="L19" s="262">
        <v>2015</v>
      </c>
      <c r="M19" s="193"/>
      <c r="N19" s="262">
        <v>2016</v>
      </c>
      <c r="O19" s="193"/>
      <c r="P19" s="193">
        <v>2017</v>
      </c>
      <c r="Q19" s="152"/>
      <c r="R19" s="153"/>
    </row>
    <row r="20" spans="1:18" s="62" customFormat="1" ht="11.25" x14ac:dyDescent="0.2">
      <c r="A20" s="36" t="s">
        <v>212</v>
      </c>
      <c r="B20" s="197"/>
      <c r="C20" s="198"/>
      <c r="D20" s="36"/>
      <c r="E20" s="36"/>
      <c r="F20" s="36"/>
      <c r="G20" s="36"/>
      <c r="H20" s="453">
        <v>29146</v>
      </c>
      <c r="I20" s="494" t="s">
        <v>217</v>
      </c>
      <c r="J20" s="834">
        <v>29244</v>
      </c>
      <c r="K20" s="494"/>
      <c r="L20" s="834">
        <v>29500</v>
      </c>
      <c r="M20" s="494"/>
      <c r="N20" s="834">
        <v>29800</v>
      </c>
      <c r="O20" s="77"/>
      <c r="P20" s="787">
        <v>30265.455999999998</v>
      </c>
      <c r="Q20" s="77"/>
      <c r="R20" s="153"/>
    </row>
    <row r="21" spans="1:18" s="62" customFormat="1" ht="11.25" x14ac:dyDescent="0.2">
      <c r="A21" s="16" t="s">
        <v>208</v>
      </c>
      <c r="B21" s="48"/>
      <c r="C21" s="16" t="s">
        <v>308</v>
      </c>
      <c r="D21" s="16"/>
      <c r="E21" s="48"/>
      <c r="F21" s="48"/>
      <c r="G21" s="48"/>
      <c r="H21" s="76">
        <v>14742</v>
      </c>
      <c r="I21" s="486" t="s">
        <v>217</v>
      </c>
      <c r="J21" s="76">
        <v>14834</v>
      </c>
      <c r="K21" s="491"/>
      <c r="L21" s="76">
        <v>14985</v>
      </c>
      <c r="M21" s="491"/>
      <c r="N21" s="76">
        <v>15092</v>
      </c>
      <c r="O21" s="69"/>
      <c r="P21" s="788">
        <v>15384.040999999999</v>
      </c>
      <c r="Q21" s="69"/>
      <c r="R21" s="153"/>
    </row>
    <row r="22" spans="1:18" s="62" customFormat="1" ht="11.25" x14ac:dyDescent="0.2">
      <c r="A22" s="16"/>
      <c r="B22" s="48"/>
      <c r="C22" s="76" t="s">
        <v>307</v>
      </c>
      <c r="D22" s="64"/>
      <c r="E22" s="65"/>
      <c r="F22" s="65"/>
      <c r="G22" s="48"/>
      <c r="H22" s="76">
        <v>14403</v>
      </c>
      <c r="I22" s="486" t="s">
        <v>217</v>
      </c>
      <c r="J22" s="76">
        <v>14410</v>
      </c>
      <c r="K22" s="486"/>
      <c r="L22" s="76">
        <v>14516</v>
      </c>
      <c r="M22" s="486"/>
      <c r="N22" s="76">
        <v>14708</v>
      </c>
      <c r="O22" s="69"/>
      <c r="P22" s="788">
        <v>14881.415000000001</v>
      </c>
      <c r="Q22" s="69"/>
      <c r="R22" s="153"/>
    </row>
    <row r="23" spans="1:18" s="62" customFormat="1" ht="12" x14ac:dyDescent="0.2">
      <c r="A23" s="13" t="s">
        <v>418</v>
      </c>
      <c r="B23" s="189"/>
      <c r="C23" s="218"/>
      <c r="D23" s="218"/>
      <c r="E23" s="218"/>
      <c r="F23" s="218"/>
      <c r="G23" s="136"/>
      <c r="H23" s="120">
        <v>527</v>
      </c>
      <c r="I23" s="496" t="s">
        <v>217</v>
      </c>
      <c r="J23" s="246">
        <v>586</v>
      </c>
      <c r="K23" s="495"/>
      <c r="L23" s="246">
        <v>559</v>
      </c>
      <c r="M23" s="495"/>
      <c r="N23" s="246">
        <v>468</v>
      </c>
      <c r="O23" s="456"/>
      <c r="P23" s="783">
        <v>528.09799999999996</v>
      </c>
      <c r="Q23" s="65"/>
      <c r="R23" s="78"/>
    </row>
    <row r="24" spans="1:18" s="53" customFormat="1" ht="21" customHeight="1" x14ac:dyDescent="0.2">
      <c r="A24" s="9"/>
      <c r="B24" s="214"/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51"/>
      <c r="R24"/>
    </row>
    <row r="25" spans="1:18" s="215" customFormat="1" ht="38.25" customHeight="1" x14ac:dyDescent="0.2">
      <c r="A25" s="854" t="s">
        <v>485</v>
      </c>
      <c r="B25" s="854"/>
      <c r="C25" s="854"/>
      <c r="D25" s="854"/>
      <c r="E25" s="854"/>
      <c r="F25" s="854"/>
      <c r="G25" s="854"/>
      <c r="H25" s="854"/>
      <c r="I25" s="854"/>
      <c r="J25" s="854"/>
      <c r="K25" s="854"/>
      <c r="L25" s="854"/>
      <c r="M25" s="854"/>
      <c r="N25" s="854"/>
      <c r="O25" s="854"/>
      <c r="P25" s="854"/>
      <c r="Q25" s="390"/>
    </row>
    <row r="26" spans="1:18" s="440" customFormat="1" ht="30" customHeight="1" x14ac:dyDescent="0.2">
      <c r="A26" s="854" t="s">
        <v>473</v>
      </c>
      <c r="B26" s="854"/>
      <c r="C26" s="854"/>
      <c r="D26" s="854"/>
      <c r="E26" s="854"/>
      <c r="F26" s="854"/>
      <c r="G26" s="854"/>
      <c r="H26" s="854"/>
      <c r="I26" s="854"/>
      <c r="J26" s="854"/>
      <c r="K26" s="854"/>
      <c r="L26" s="854"/>
      <c r="M26" s="854"/>
      <c r="N26" s="854"/>
      <c r="O26" s="854"/>
      <c r="P26" s="854"/>
      <c r="Q26" s="854"/>
    </row>
    <row r="27" spans="1:18" s="91" customFormat="1" x14ac:dyDescent="0.2">
      <c r="A27" s="227"/>
      <c r="B27" s="236"/>
      <c r="C27" s="89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531"/>
    </row>
    <row r="28" spans="1:18" s="91" customFormat="1" x14ac:dyDescent="0.2">
      <c r="A28" s="227"/>
      <c r="B28" s="236"/>
      <c r="C28" s="89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531"/>
    </row>
    <row r="29" spans="1:18" s="62" customFormat="1" ht="11.25" x14ac:dyDescent="0.2">
      <c r="A29" s="16"/>
      <c r="B29" s="35"/>
      <c r="C29" s="18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55"/>
    </row>
    <row r="32" spans="1:18" x14ac:dyDescent="0.2">
      <c r="A32" s="45"/>
    </row>
  </sheetData>
  <mergeCells count="2">
    <mergeCell ref="A25:P25"/>
    <mergeCell ref="A26:Q26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3"/>
  <sheetViews>
    <sheetView showGridLines="0" zoomScaleNormal="100" zoomScaleSheetLayoutView="100" workbookViewId="0"/>
  </sheetViews>
  <sheetFormatPr defaultRowHeight="12.75" x14ac:dyDescent="0.2"/>
  <cols>
    <col min="1" max="1" width="6.7109375" style="44" customWidth="1"/>
    <col min="2" max="2" width="4.85546875" style="183" customWidth="1"/>
    <col min="3" max="3" width="27.85546875" style="41" customWidth="1"/>
    <col min="4" max="4" width="9.42578125" style="2" customWidth="1"/>
    <col min="5" max="5" width="1.5703125" style="396" customWidth="1"/>
    <col min="6" max="6" width="9.42578125" style="2" customWidth="1"/>
    <col min="7" max="7" width="1.5703125" style="396" customWidth="1"/>
    <col min="8" max="8" width="9.42578125" style="2" customWidth="1"/>
    <col min="9" max="9" width="1.5703125" style="396" customWidth="1"/>
    <col min="10" max="10" width="9.42578125" style="2" customWidth="1"/>
    <col min="11" max="11" width="1.5703125" style="396" customWidth="1"/>
    <col min="12" max="12" width="9.42578125" style="2" customWidth="1"/>
    <col min="13" max="13" width="1.5703125" style="80" customWidth="1"/>
    <col min="14" max="14" width="9.140625" style="2"/>
    <col min="15" max="15" width="9.140625" customWidth="1"/>
  </cols>
  <sheetData>
    <row r="1" spans="1:14" s="81" customFormat="1" ht="12.75" customHeight="1" x14ac:dyDescent="0.2">
      <c r="A1" s="129" t="s">
        <v>213</v>
      </c>
      <c r="B1" s="179"/>
      <c r="C1" s="103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51"/>
    </row>
    <row r="2" spans="1:14" x14ac:dyDescent="0.2">
      <c r="A2" s="45" t="s">
        <v>596</v>
      </c>
      <c r="B2" s="197"/>
      <c r="C2" s="198"/>
      <c r="D2" s="36"/>
      <c r="E2" s="398"/>
      <c r="F2" s="36"/>
      <c r="G2" s="398"/>
      <c r="H2" s="36"/>
      <c r="I2" s="398"/>
      <c r="J2" s="36"/>
      <c r="K2" s="398"/>
      <c r="L2" s="36"/>
      <c r="M2" s="77"/>
      <c r="N2" s="3"/>
    </row>
    <row r="3" spans="1:14" s="91" customFormat="1" x14ac:dyDescent="0.2">
      <c r="A3" s="651" t="s">
        <v>597</v>
      </c>
      <c r="B3" s="655"/>
      <c r="C3" s="656"/>
      <c r="D3" s="49"/>
      <c r="E3" s="49"/>
      <c r="F3" s="49"/>
      <c r="G3" s="49"/>
      <c r="H3" s="49"/>
      <c r="I3" s="49"/>
      <c r="J3" s="49"/>
      <c r="K3" s="49"/>
      <c r="L3" s="49"/>
      <c r="M3" s="258"/>
      <c r="N3" s="657"/>
    </row>
    <row r="4" spans="1:14" ht="12.75" customHeight="1" x14ac:dyDescent="0.2">
      <c r="A4" s="212" t="s">
        <v>58</v>
      </c>
      <c r="B4" s="191"/>
      <c r="C4" s="192"/>
      <c r="D4" s="193">
        <v>2003</v>
      </c>
      <c r="E4" s="193"/>
      <c r="F4" s="193">
        <v>2004</v>
      </c>
      <c r="G4" s="193"/>
      <c r="H4" s="193">
        <v>2005</v>
      </c>
      <c r="I4" s="193"/>
      <c r="J4" s="193">
        <v>2006</v>
      </c>
      <c r="K4" s="193"/>
      <c r="L4" s="193">
        <v>2007</v>
      </c>
      <c r="M4" s="152"/>
      <c r="N4" s="1"/>
    </row>
    <row r="5" spans="1:14" x14ac:dyDescent="0.2">
      <c r="A5" s="39" t="s">
        <v>457</v>
      </c>
      <c r="B5" s="237"/>
      <c r="C5" s="39"/>
      <c r="D5" s="30">
        <v>105301</v>
      </c>
      <c r="E5" s="453" t="s">
        <v>217</v>
      </c>
      <c r="F5" s="622">
        <v>105066</v>
      </c>
      <c r="G5" s="453" t="s">
        <v>217</v>
      </c>
      <c r="H5" s="622">
        <v>106160</v>
      </c>
      <c r="I5" s="453" t="s">
        <v>217</v>
      </c>
      <c r="J5" s="622">
        <v>104313</v>
      </c>
      <c r="K5" s="453"/>
      <c r="L5" s="453">
        <v>106308</v>
      </c>
      <c r="M5" s="76"/>
      <c r="N5" s="194"/>
    </row>
    <row r="6" spans="1:14" x14ac:dyDescent="0.2">
      <c r="A6" s="16" t="s">
        <v>254</v>
      </c>
      <c r="B6" s="16" t="s">
        <v>491</v>
      </c>
      <c r="D6" s="76">
        <v>77511</v>
      </c>
      <c r="E6" s="451" t="s">
        <v>217</v>
      </c>
      <c r="F6" s="491">
        <v>76858</v>
      </c>
      <c r="G6" s="451" t="s">
        <v>217</v>
      </c>
      <c r="H6" s="491">
        <v>76811</v>
      </c>
      <c r="I6" s="451" t="s">
        <v>217</v>
      </c>
      <c r="J6" s="491">
        <v>76510</v>
      </c>
      <c r="K6" s="16"/>
      <c r="L6" s="451">
        <v>77383</v>
      </c>
      <c r="M6" s="76"/>
      <c r="N6" s="194"/>
    </row>
    <row r="7" spans="1:14" x14ac:dyDescent="0.2">
      <c r="A7" s="48" t="s">
        <v>256</v>
      </c>
      <c r="B7" s="48" t="s">
        <v>490</v>
      </c>
      <c r="C7" s="89"/>
      <c r="D7" s="76"/>
      <c r="E7" s="451" t="s">
        <v>217</v>
      </c>
      <c r="F7" s="491"/>
      <c r="G7" s="451" t="s">
        <v>217</v>
      </c>
      <c r="H7" s="491"/>
      <c r="I7" s="451" t="s">
        <v>217</v>
      </c>
      <c r="J7" s="491"/>
      <c r="K7" s="16"/>
      <c r="L7" s="451"/>
      <c r="M7" s="76"/>
      <c r="N7" s="194"/>
    </row>
    <row r="8" spans="1:14" x14ac:dyDescent="0.2">
      <c r="A8" s="16"/>
      <c r="B8" s="16" t="s">
        <v>427</v>
      </c>
      <c r="D8" s="835" t="s">
        <v>720</v>
      </c>
      <c r="E8" s="161" t="s">
        <v>217</v>
      </c>
      <c r="F8" s="491">
        <v>326</v>
      </c>
      <c r="G8" s="161" t="s">
        <v>217</v>
      </c>
      <c r="H8" s="491">
        <v>425</v>
      </c>
      <c r="I8" s="161" t="s">
        <v>217</v>
      </c>
      <c r="J8" s="491">
        <v>391</v>
      </c>
      <c r="K8" s="161"/>
      <c r="L8" s="451">
        <v>382</v>
      </c>
      <c r="M8" s="247"/>
      <c r="N8" s="194"/>
    </row>
    <row r="9" spans="1:14" x14ac:dyDescent="0.2">
      <c r="A9" s="16" t="s">
        <v>475</v>
      </c>
      <c r="B9" s="19"/>
      <c r="C9" s="187"/>
      <c r="D9" s="76">
        <v>1091943</v>
      </c>
      <c r="E9" s="451" t="s">
        <v>217</v>
      </c>
      <c r="F9" s="491">
        <v>1153539</v>
      </c>
      <c r="G9" s="451" t="s">
        <v>217</v>
      </c>
      <c r="H9" s="491">
        <v>1190344</v>
      </c>
      <c r="I9" s="451" t="s">
        <v>217</v>
      </c>
      <c r="J9" s="491">
        <v>1196435.2220000001</v>
      </c>
      <c r="K9" s="16"/>
      <c r="L9" s="451">
        <v>1231456.7620000001</v>
      </c>
      <c r="M9" s="76"/>
      <c r="N9" s="195"/>
    </row>
    <row r="10" spans="1:14" ht="24" customHeight="1" x14ac:dyDescent="0.2">
      <c r="A10" s="39" t="s">
        <v>535</v>
      </c>
      <c r="B10" s="16"/>
      <c r="C10" s="187"/>
      <c r="D10" s="69"/>
      <c r="E10" s="451" t="s">
        <v>217</v>
      </c>
      <c r="F10" s="491"/>
      <c r="G10" s="451" t="s">
        <v>217</v>
      </c>
      <c r="H10" s="491"/>
      <c r="I10" s="451" t="s">
        <v>217</v>
      </c>
      <c r="J10" s="491"/>
      <c r="K10" s="16"/>
      <c r="L10" s="454"/>
      <c r="M10" s="76"/>
      <c r="N10" s="195"/>
    </row>
    <row r="11" spans="1:14" x14ac:dyDescent="0.2">
      <c r="A11" s="48" t="s">
        <v>256</v>
      </c>
      <c r="B11" s="48" t="s">
        <v>536</v>
      </c>
      <c r="C11" s="239"/>
      <c r="D11" s="69"/>
      <c r="E11" s="450" t="s">
        <v>217</v>
      </c>
      <c r="F11" s="491"/>
      <c r="G11" s="450" t="s">
        <v>217</v>
      </c>
      <c r="H11" s="491"/>
      <c r="I11" s="450" t="s">
        <v>217</v>
      </c>
      <c r="J11" s="491"/>
      <c r="K11" s="400"/>
      <c r="L11" s="454"/>
      <c r="M11" s="64"/>
      <c r="N11" s="194"/>
    </row>
    <row r="12" spans="1:14" x14ac:dyDescent="0.2">
      <c r="A12" s="16" t="s">
        <v>492</v>
      </c>
      <c r="C12" s="48"/>
      <c r="D12" s="76">
        <v>93147</v>
      </c>
      <c r="E12" s="451" t="s">
        <v>217</v>
      </c>
      <c r="F12" s="491">
        <v>93022</v>
      </c>
      <c r="G12" s="451" t="s">
        <v>217</v>
      </c>
      <c r="H12" s="491">
        <v>93282</v>
      </c>
      <c r="I12" s="451" t="s">
        <v>217</v>
      </c>
      <c r="J12" s="491">
        <v>92395</v>
      </c>
      <c r="K12" s="16"/>
      <c r="L12" s="451">
        <v>93691</v>
      </c>
      <c r="M12" s="76"/>
      <c r="N12" s="194"/>
    </row>
    <row r="13" spans="1:14" x14ac:dyDescent="0.2">
      <c r="A13" s="16" t="s">
        <v>208</v>
      </c>
      <c r="B13" s="16" t="s">
        <v>255</v>
      </c>
      <c r="D13" s="76">
        <v>73707</v>
      </c>
      <c r="E13" s="451" t="s">
        <v>217</v>
      </c>
      <c r="F13" s="491">
        <v>73008</v>
      </c>
      <c r="G13" s="451" t="s">
        <v>217</v>
      </c>
      <c r="H13" s="491">
        <v>72959</v>
      </c>
      <c r="I13" s="451" t="s">
        <v>217</v>
      </c>
      <c r="J13" s="491">
        <v>72517</v>
      </c>
      <c r="K13" s="16"/>
      <c r="L13" s="451">
        <v>73337</v>
      </c>
      <c r="M13" s="76"/>
      <c r="N13" s="194"/>
    </row>
    <row r="14" spans="1:14" x14ac:dyDescent="0.2">
      <c r="A14" s="16" t="s">
        <v>217</v>
      </c>
      <c r="B14" s="16" t="s">
        <v>258</v>
      </c>
      <c r="D14" s="835" t="s">
        <v>720</v>
      </c>
      <c r="E14" s="161" t="s">
        <v>217</v>
      </c>
      <c r="F14" s="491">
        <v>261</v>
      </c>
      <c r="G14" s="161" t="s">
        <v>217</v>
      </c>
      <c r="H14" s="491">
        <v>338</v>
      </c>
      <c r="I14" s="161" t="s">
        <v>217</v>
      </c>
      <c r="J14" s="491">
        <v>327</v>
      </c>
      <c r="K14" s="161"/>
      <c r="L14" s="451">
        <v>319</v>
      </c>
      <c r="M14" s="247"/>
      <c r="N14" s="194"/>
    </row>
    <row r="15" spans="1:14" ht="15" customHeight="1" x14ac:dyDescent="0.2">
      <c r="A15" s="14" t="s">
        <v>388</v>
      </c>
      <c r="B15" s="238"/>
      <c r="C15" s="136"/>
      <c r="D15" s="449">
        <v>992398</v>
      </c>
      <c r="E15" s="449" t="s">
        <v>217</v>
      </c>
      <c r="F15" s="493">
        <v>1035160</v>
      </c>
      <c r="G15" s="449" t="s">
        <v>217</v>
      </c>
      <c r="H15" s="493">
        <v>1064621</v>
      </c>
      <c r="I15" s="449" t="s">
        <v>217</v>
      </c>
      <c r="J15" s="493">
        <v>1074045.5660000001</v>
      </c>
      <c r="K15" s="14"/>
      <c r="L15" s="449">
        <v>1105418.6229999999</v>
      </c>
      <c r="M15" s="76"/>
      <c r="N15" s="195"/>
    </row>
    <row r="16" spans="1:14" x14ac:dyDescent="0.2">
      <c r="A16" s="16"/>
      <c r="B16" s="16"/>
      <c r="D16" s="161"/>
      <c r="E16" s="161"/>
      <c r="F16" s="161"/>
      <c r="G16" s="161"/>
      <c r="H16" s="161"/>
      <c r="I16" s="161"/>
      <c r="J16" s="161"/>
      <c r="K16" s="161"/>
      <c r="L16" s="161"/>
      <c r="M16" s="247"/>
      <c r="N16" s="194"/>
    </row>
    <row r="17" spans="1:14" x14ac:dyDescent="0.2">
      <c r="A17" s="212" t="s">
        <v>58</v>
      </c>
      <c r="B17" s="191"/>
      <c r="C17" s="192"/>
      <c r="D17" s="193">
        <v>2008</v>
      </c>
      <c r="E17" s="193"/>
      <c r="F17" s="193">
        <v>2009</v>
      </c>
      <c r="G17" s="193"/>
      <c r="H17" s="193">
        <v>2010</v>
      </c>
      <c r="I17" s="193"/>
      <c r="J17" s="193">
        <v>2011</v>
      </c>
      <c r="K17" s="193"/>
      <c r="L17" s="193">
        <v>2012</v>
      </c>
      <c r="M17" s="152"/>
      <c r="N17" s="194"/>
    </row>
    <row r="18" spans="1:14" x14ac:dyDescent="0.2">
      <c r="A18" s="39" t="s">
        <v>214</v>
      </c>
      <c r="B18" s="237"/>
      <c r="C18" s="16"/>
      <c r="D18" s="453">
        <v>106549</v>
      </c>
      <c r="E18" s="453"/>
      <c r="F18" s="453">
        <v>95610</v>
      </c>
      <c r="G18" s="453"/>
      <c r="H18" s="453">
        <v>83820</v>
      </c>
      <c r="I18" s="453"/>
      <c r="J18" s="453">
        <v>85660</v>
      </c>
      <c r="K18" s="453"/>
      <c r="L18" s="453">
        <v>82408</v>
      </c>
      <c r="M18" s="76"/>
      <c r="N18" s="194"/>
    </row>
    <row r="19" spans="1:14" x14ac:dyDescent="0.2">
      <c r="A19" s="16" t="s">
        <v>208</v>
      </c>
      <c r="B19" s="16" t="s">
        <v>493</v>
      </c>
      <c r="C19" s="16"/>
      <c r="D19" s="451">
        <v>78873</v>
      </c>
      <c r="E19" s="16"/>
      <c r="F19" s="451">
        <v>72151</v>
      </c>
      <c r="G19" s="16"/>
      <c r="H19" s="451">
        <v>59174</v>
      </c>
      <c r="I19" s="16"/>
      <c r="J19" s="451">
        <v>61086</v>
      </c>
      <c r="K19" s="16"/>
      <c r="L19" s="451">
        <v>58899</v>
      </c>
      <c r="M19" s="76"/>
      <c r="N19" s="194"/>
    </row>
    <row r="20" spans="1:14" x14ac:dyDescent="0.2">
      <c r="A20" s="16"/>
      <c r="B20" s="16" t="s">
        <v>258</v>
      </c>
      <c r="C20" s="16"/>
      <c r="D20" s="451">
        <v>379</v>
      </c>
      <c r="E20" s="16"/>
      <c r="F20" s="451">
        <v>405</v>
      </c>
      <c r="G20" s="16"/>
      <c r="H20" s="451">
        <v>379</v>
      </c>
      <c r="I20" s="16"/>
      <c r="J20" s="451">
        <v>377</v>
      </c>
      <c r="K20" s="16"/>
      <c r="L20" s="451">
        <v>418</v>
      </c>
      <c r="M20" s="76"/>
      <c r="N20" s="194"/>
    </row>
    <row r="21" spans="1:14" x14ac:dyDescent="0.2">
      <c r="A21" s="16" t="s">
        <v>388</v>
      </c>
      <c r="B21" s="19"/>
      <c r="C21" s="187"/>
      <c r="D21" s="451">
        <v>1262472.879</v>
      </c>
      <c r="E21" s="16"/>
      <c r="F21" s="451">
        <v>1196110.828</v>
      </c>
      <c r="G21" s="16"/>
      <c r="H21" s="451">
        <v>1163509.04</v>
      </c>
      <c r="I21" s="16"/>
      <c r="J21" s="451">
        <v>1175126</v>
      </c>
      <c r="K21" s="16"/>
      <c r="L21" s="161">
        <v>1159996</v>
      </c>
      <c r="M21" s="76"/>
      <c r="N21" s="194"/>
    </row>
    <row r="22" spans="1:14" ht="24" customHeight="1" x14ac:dyDescent="0.2">
      <c r="A22" s="39" t="s">
        <v>476</v>
      </c>
      <c r="B22" s="16"/>
      <c r="C22" s="39"/>
      <c r="D22" s="454"/>
      <c r="E22" s="48"/>
      <c r="F22" s="454"/>
      <c r="G22" s="48"/>
      <c r="H22" s="454"/>
      <c r="I22" s="48"/>
      <c r="J22" s="454" t="s">
        <v>217</v>
      </c>
      <c r="K22" s="48"/>
      <c r="L22" s="454" t="s">
        <v>217</v>
      </c>
      <c r="M22" s="69"/>
      <c r="N22" s="194"/>
    </row>
    <row r="23" spans="1:14" x14ac:dyDescent="0.2">
      <c r="A23" s="16" t="s">
        <v>214</v>
      </c>
      <c r="C23" s="48"/>
      <c r="D23" s="451">
        <v>94739</v>
      </c>
      <c r="E23" s="16"/>
      <c r="F23" s="451">
        <v>85060</v>
      </c>
      <c r="G23" s="16"/>
      <c r="H23" s="451">
        <v>73138</v>
      </c>
      <c r="I23" s="16"/>
      <c r="J23" s="451">
        <v>74819</v>
      </c>
      <c r="K23" s="16"/>
      <c r="L23" s="451">
        <v>71778</v>
      </c>
      <c r="M23" s="76"/>
      <c r="N23" s="194"/>
    </row>
    <row r="24" spans="1:14" x14ac:dyDescent="0.2">
      <c r="A24" s="16" t="s">
        <v>254</v>
      </c>
      <c r="B24" s="16" t="s">
        <v>493</v>
      </c>
      <c r="D24" s="451">
        <v>75028</v>
      </c>
      <c r="E24" s="16"/>
      <c r="F24" s="451">
        <v>68357</v>
      </c>
      <c r="G24" s="16"/>
      <c r="H24" s="451">
        <v>55424</v>
      </c>
      <c r="I24" s="16"/>
      <c r="J24" s="451">
        <v>57450</v>
      </c>
      <c r="K24" s="16"/>
      <c r="L24" s="450">
        <v>55236</v>
      </c>
      <c r="M24" s="76"/>
      <c r="N24" s="194"/>
    </row>
    <row r="25" spans="1:14" x14ac:dyDescent="0.2">
      <c r="A25" s="48"/>
      <c r="B25" s="16" t="s">
        <v>258</v>
      </c>
      <c r="D25" s="451">
        <v>315</v>
      </c>
      <c r="E25" s="16"/>
      <c r="F25" s="451">
        <v>359</v>
      </c>
      <c r="G25" s="16"/>
      <c r="H25" s="451">
        <v>350</v>
      </c>
      <c r="I25" s="16"/>
      <c r="J25" s="451">
        <v>341</v>
      </c>
      <c r="K25" s="16"/>
      <c r="L25" s="451">
        <v>378</v>
      </c>
      <c r="M25" s="76"/>
      <c r="N25" s="194"/>
    </row>
    <row r="26" spans="1:14" x14ac:dyDescent="0.2">
      <c r="A26" s="14" t="s">
        <v>388</v>
      </c>
      <c r="B26" s="218"/>
      <c r="C26" s="136"/>
      <c r="D26" s="449">
        <v>1137566.7819999999</v>
      </c>
      <c r="E26" s="14"/>
      <c r="F26" s="449">
        <v>1075240.4140000001</v>
      </c>
      <c r="G26" s="14"/>
      <c r="H26" s="449">
        <v>1041162.412</v>
      </c>
      <c r="I26" s="14"/>
      <c r="J26" s="449">
        <v>1051366</v>
      </c>
      <c r="K26" s="14"/>
      <c r="L26" s="449">
        <v>1036581</v>
      </c>
      <c r="M26" s="76"/>
      <c r="N26" s="194"/>
    </row>
    <row r="27" spans="1:14" x14ac:dyDescent="0.2">
      <c r="A27" s="16"/>
      <c r="B27" s="16"/>
      <c r="D27" s="161"/>
      <c r="E27" s="161"/>
      <c r="F27" s="161"/>
      <c r="G27" s="161"/>
      <c r="H27" s="247"/>
      <c r="I27" s="247"/>
      <c r="J27" s="247"/>
      <c r="K27" s="247"/>
      <c r="L27" s="247"/>
      <c r="M27" s="247"/>
      <c r="N27" s="206"/>
    </row>
    <row r="28" spans="1:14" x14ac:dyDescent="0.2">
      <c r="A28" s="212" t="s">
        <v>58</v>
      </c>
      <c r="B28" s="191"/>
      <c r="C28" s="192"/>
      <c r="D28" s="193">
        <v>2013</v>
      </c>
      <c r="E28" s="193"/>
      <c r="F28" s="193">
        <v>2014</v>
      </c>
      <c r="G28" s="193"/>
      <c r="H28" s="193">
        <v>2015</v>
      </c>
      <c r="I28" s="193"/>
      <c r="J28" s="193">
        <v>2016</v>
      </c>
      <c r="K28" s="630"/>
      <c r="L28" s="193">
        <v>2017</v>
      </c>
      <c r="M28" s="152"/>
      <c r="N28" s="151"/>
    </row>
    <row r="29" spans="1:14" x14ac:dyDescent="0.2">
      <c r="A29" s="39" t="s">
        <v>214</v>
      </c>
      <c r="B29" s="237"/>
      <c r="C29" s="16"/>
      <c r="D29" s="453">
        <v>78262</v>
      </c>
      <c r="E29" s="622" t="s">
        <v>217</v>
      </c>
      <c r="F29" s="453">
        <v>77637</v>
      </c>
      <c r="G29" s="622"/>
      <c r="H29" s="453">
        <v>76456</v>
      </c>
      <c r="I29" s="30"/>
      <c r="J29" s="453">
        <v>76786</v>
      </c>
      <c r="K29" s="129"/>
      <c r="L29" s="787">
        <v>78736</v>
      </c>
      <c r="M29" s="76"/>
      <c r="N29" s="206"/>
    </row>
    <row r="30" spans="1:14" x14ac:dyDescent="0.2">
      <c r="A30" s="16" t="s">
        <v>208</v>
      </c>
      <c r="B30" s="16" t="s">
        <v>493</v>
      </c>
      <c r="C30" s="16"/>
      <c r="D30" s="451">
        <v>56590</v>
      </c>
      <c r="E30" s="491" t="s">
        <v>217</v>
      </c>
      <c r="F30" s="451">
        <v>56673</v>
      </c>
      <c r="G30" s="491"/>
      <c r="H30" s="451">
        <v>56793</v>
      </c>
      <c r="I30" s="76"/>
      <c r="J30" s="451">
        <v>57072</v>
      </c>
      <c r="K30" s="80"/>
      <c r="L30" s="789">
        <v>57745</v>
      </c>
      <c r="M30" s="76"/>
      <c r="N30" s="206"/>
    </row>
    <row r="31" spans="1:14" x14ac:dyDescent="0.2">
      <c r="A31" s="16"/>
      <c r="B31" s="16" t="s">
        <v>258</v>
      </c>
      <c r="C31" s="16"/>
      <c r="D31" s="161">
        <v>388</v>
      </c>
      <c r="E31" s="491" t="s">
        <v>217</v>
      </c>
      <c r="F31" s="161">
        <v>396</v>
      </c>
      <c r="G31" s="491"/>
      <c r="H31" s="161">
        <v>371</v>
      </c>
      <c r="I31" s="76"/>
      <c r="J31" s="161">
        <v>323</v>
      </c>
      <c r="K31" s="80"/>
      <c r="L31" s="781">
        <v>376</v>
      </c>
      <c r="M31" s="76"/>
      <c r="N31" s="206"/>
    </row>
    <row r="32" spans="1:14" x14ac:dyDescent="0.2">
      <c r="A32" s="16" t="s">
        <v>388</v>
      </c>
      <c r="B32" s="19"/>
      <c r="C32" s="187"/>
      <c r="D32" s="451">
        <v>1134734</v>
      </c>
      <c r="E32" s="491" t="s">
        <v>217</v>
      </c>
      <c r="F32" s="451">
        <v>1163980</v>
      </c>
      <c r="G32" s="491"/>
      <c r="H32" s="451">
        <v>1184969</v>
      </c>
      <c r="I32" s="76"/>
      <c r="J32" s="451">
        <v>1172798</v>
      </c>
      <c r="K32" s="80"/>
      <c r="L32" s="789">
        <v>1223262.6159999999</v>
      </c>
      <c r="M32" s="76"/>
      <c r="N32" s="180"/>
    </row>
    <row r="33" spans="1:14" x14ac:dyDescent="0.2">
      <c r="A33" s="39" t="s">
        <v>476</v>
      </c>
      <c r="B33" s="16"/>
      <c r="C33" s="39"/>
      <c r="D33" s="450"/>
      <c r="E33" s="491" t="s">
        <v>217</v>
      </c>
      <c r="F33" s="450" t="s">
        <v>217</v>
      </c>
      <c r="G33" s="491"/>
      <c r="H33" s="450" t="s">
        <v>217</v>
      </c>
      <c r="I33" s="69"/>
      <c r="J33" s="450" t="s">
        <v>217</v>
      </c>
      <c r="K33" s="80"/>
      <c r="L33" s="450"/>
      <c r="M33" s="69"/>
      <c r="N33" s="206"/>
    </row>
    <row r="34" spans="1:14" x14ac:dyDescent="0.2">
      <c r="A34" s="16" t="s">
        <v>214</v>
      </c>
      <c r="C34" s="48"/>
      <c r="D34" s="451">
        <v>68049</v>
      </c>
      <c r="E34" s="491" t="s">
        <v>217</v>
      </c>
      <c r="F34" s="451">
        <v>68087</v>
      </c>
      <c r="G34" s="491"/>
      <c r="H34" s="451">
        <v>67603</v>
      </c>
      <c r="I34" s="76"/>
      <c r="J34" s="451">
        <v>67322</v>
      </c>
      <c r="K34" s="80"/>
      <c r="L34" s="789">
        <v>69193</v>
      </c>
      <c r="M34" s="76"/>
      <c r="N34" s="206"/>
    </row>
    <row r="35" spans="1:14" x14ac:dyDescent="0.2">
      <c r="A35" s="16" t="s">
        <v>254</v>
      </c>
      <c r="B35" s="16" t="s">
        <v>493</v>
      </c>
      <c r="D35" s="451">
        <v>52843</v>
      </c>
      <c r="E35" s="491" t="s">
        <v>217</v>
      </c>
      <c r="F35" s="451">
        <v>53131</v>
      </c>
      <c r="G35" s="491"/>
      <c r="H35" s="451">
        <v>53273</v>
      </c>
      <c r="I35" s="76"/>
      <c r="J35" s="451">
        <v>53076</v>
      </c>
      <c r="K35" s="80"/>
      <c r="L35" s="789">
        <v>54170</v>
      </c>
      <c r="M35" s="76"/>
      <c r="N35" s="206"/>
    </row>
    <row r="36" spans="1:14" x14ac:dyDescent="0.2">
      <c r="A36" s="48"/>
      <c r="B36" s="16" t="s">
        <v>258</v>
      </c>
      <c r="D36" s="161">
        <v>340</v>
      </c>
      <c r="E36" s="491" t="s">
        <v>217</v>
      </c>
      <c r="F36" s="161">
        <v>370</v>
      </c>
      <c r="G36" s="491"/>
      <c r="H36" s="161">
        <v>342</v>
      </c>
      <c r="I36" s="76"/>
      <c r="J36" s="161">
        <v>291</v>
      </c>
      <c r="K36" s="80"/>
      <c r="L36" s="781">
        <v>337</v>
      </c>
      <c r="M36" s="76"/>
      <c r="N36" s="206"/>
    </row>
    <row r="37" spans="1:14" s="62" customFormat="1" ht="11.25" x14ac:dyDescent="0.2">
      <c r="A37" s="14" t="s">
        <v>388</v>
      </c>
      <c r="B37" s="218"/>
      <c r="C37" s="136"/>
      <c r="D37" s="449">
        <v>1011172</v>
      </c>
      <c r="E37" s="493" t="s">
        <v>217</v>
      </c>
      <c r="F37" s="449">
        <v>1045657</v>
      </c>
      <c r="G37" s="493"/>
      <c r="H37" s="449">
        <v>1069667</v>
      </c>
      <c r="I37" s="449"/>
      <c r="J37" s="449">
        <v>1050277</v>
      </c>
      <c r="K37" s="218"/>
      <c r="L37" s="790">
        <v>1103371.5919999999</v>
      </c>
      <c r="M37" s="76"/>
      <c r="N37" s="65"/>
    </row>
    <row r="38" spans="1:14" s="62" customFormat="1" ht="21" customHeight="1" x14ac:dyDescent="0.2">
      <c r="A38" s="64"/>
      <c r="B38" s="76"/>
      <c r="C38" s="64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64"/>
    </row>
    <row r="39" spans="1:14" ht="16.5" customHeight="1" x14ac:dyDescent="0.2">
      <c r="A39" s="628" t="s">
        <v>384</v>
      </c>
      <c r="D39" s="441"/>
      <c r="E39" s="441"/>
      <c r="F39" s="441"/>
      <c r="G39" s="441"/>
      <c r="H39" s="441"/>
      <c r="I39" s="441"/>
      <c r="J39" s="441"/>
      <c r="K39" s="441"/>
      <c r="L39" s="441"/>
    </row>
    <row r="40" spans="1:14" ht="15" customHeight="1" x14ac:dyDescent="0.2">
      <c r="A40" s="628" t="s">
        <v>385</v>
      </c>
      <c r="D40" s="441"/>
      <c r="E40" s="441"/>
      <c r="F40" s="441"/>
      <c r="G40" s="441"/>
      <c r="H40" s="441"/>
      <c r="I40" s="441"/>
      <c r="J40" s="441"/>
      <c r="K40" s="441"/>
      <c r="L40" s="441"/>
    </row>
    <row r="41" spans="1:14" ht="27.75" customHeight="1" x14ac:dyDescent="0.2">
      <c r="A41" s="852" t="s">
        <v>667</v>
      </c>
      <c r="B41" s="852"/>
      <c r="C41" s="852"/>
      <c r="D41" s="852"/>
      <c r="E41" s="852"/>
      <c r="F41" s="852"/>
      <c r="G41" s="852"/>
      <c r="H41" s="852"/>
      <c r="I41" s="852"/>
      <c r="J41" s="852"/>
      <c r="K41" s="852"/>
      <c r="L41" s="852"/>
      <c r="M41" s="852"/>
    </row>
    <row r="42" spans="1:14" ht="28.5" customHeight="1" x14ac:dyDescent="0.2">
      <c r="A42" s="858" t="s">
        <v>486</v>
      </c>
      <c r="B42" s="858"/>
      <c r="C42" s="858"/>
      <c r="D42" s="858"/>
      <c r="E42" s="858"/>
      <c r="F42" s="858"/>
      <c r="G42" s="858"/>
      <c r="H42" s="858"/>
      <c r="I42" s="858"/>
      <c r="J42" s="858"/>
      <c r="K42" s="858"/>
      <c r="L42" s="858"/>
      <c r="M42" s="858"/>
    </row>
    <row r="43" spans="1:14" x14ac:dyDescent="0.2">
      <c r="A43" s="858"/>
      <c r="B43" s="858"/>
      <c r="C43" s="858"/>
      <c r="D43" s="858"/>
      <c r="E43" s="858"/>
      <c r="F43" s="858"/>
      <c r="G43" s="858"/>
      <c r="H43" s="858"/>
      <c r="I43" s="858"/>
      <c r="J43" s="858"/>
      <c r="K43" s="858"/>
      <c r="L43" s="858"/>
      <c r="M43" s="858"/>
    </row>
  </sheetData>
  <mergeCells count="3">
    <mergeCell ref="A42:M42"/>
    <mergeCell ref="A43:M43"/>
    <mergeCell ref="A41:M41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J8"/>
  <sheetViews>
    <sheetView showGridLines="0" zoomScaleNormal="100" zoomScaleSheetLayoutView="100" workbookViewId="0"/>
  </sheetViews>
  <sheetFormatPr defaultColWidth="9.140625" defaultRowHeight="12.75" x14ac:dyDescent="0.2"/>
  <cols>
    <col min="1" max="1" width="6.7109375" style="44" customWidth="1"/>
    <col min="2" max="2" width="6.85546875" style="183" customWidth="1"/>
    <col min="3" max="3" width="31.7109375" style="41" customWidth="1"/>
    <col min="4" max="4" width="15" style="441" customWidth="1"/>
    <col min="5" max="5" width="17.5703125" style="80" customWidth="1"/>
    <col min="6" max="6" width="1.5703125" style="441" customWidth="1"/>
    <col min="7" max="7" width="11.85546875" style="440" customWidth="1"/>
    <col min="8" max="16384" width="9.140625" style="440"/>
  </cols>
  <sheetData>
    <row r="1" spans="1:10" s="81" customFormat="1" ht="12.75" customHeight="1" x14ac:dyDescent="0.2">
      <c r="A1" s="129" t="s">
        <v>507</v>
      </c>
      <c r="B1" s="179"/>
      <c r="C1" s="103"/>
      <c r="D1" s="196"/>
      <c r="E1" s="196"/>
      <c r="F1" s="151"/>
    </row>
    <row r="2" spans="1:10" x14ac:dyDescent="0.2">
      <c r="A2" s="395" t="s">
        <v>598</v>
      </c>
      <c r="B2" s="197"/>
      <c r="C2" s="198"/>
      <c r="D2" s="452"/>
      <c r="E2" s="77"/>
      <c r="F2" s="3"/>
    </row>
    <row r="3" spans="1:10" s="447" customFormat="1" x14ac:dyDescent="0.2">
      <c r="A3" s="651" t="s">
        <v>599</v>
      </c>
      <c r="B3" s="197"/>
      <c r="C3" s="198"/>
      <c r="D3" s="452"/>
      <c r="E3" s="77"/>
      <c r="F3" s="3"/>
    </row>
    <row r="4" spans="1:10" x14ac:dyDescent="0.2">
      <c r="A4" s="212" t="s">
        <v>58</v>
      </c>
      <c r="B4" s="191"/>
      <c r="C4" s="192"/>
      <c r="D4" s="193"/>
      <c r="E4" s="193">
        <v>2016</v>
      </c>
      <c r="F4" s="176"/>
      <c r="G4" s="193">
        <v>2017</v>
      </c>
    </row>
    <row r="5" spans="1:10" s="53" customFormat="1" ht="21" customHeight="1" x14ac:dyDescent="0.2">
      <c r="A5" s="453" t="s">
        <v>568</v>
      </c>
      <c r="B5" s="237"/>
      <c r="C5" s="451"/>
      <c r="D5" s="30"/>
      <c r="E5" s="30">
        <v>251</v>
      </c>
      <c r="F5" s="518" t="s">
        <v>217</v>
      </c>
      <c r="G5" s="791">
        <v>721</v>
      </c>
      <c r="H5" s="440"/>
      <c r="I5" s="440"/>
      <c r="J5" s="440"/>
    </row>
    <row r="6" spans="1:10" s="53" customFormat="1" x14ac:dyDescent="0.2">
      <c r="A6" s="43" t="s">
        <v>578</v>
      </c>
      <c r="B6" s="762"/>
      <c r="C6" s="449"/>
      <c r="D6" s="43"/>
      <c r="E6" s="43">
        <v>206</v>
      </c>
      <c r="F6" s="525"/>
      <c r="G6" s="792">
        <v>971.04499999999996</v>
      </c>
      <c r="H6" s="440"/>
      <c r="I6" s="440"/>
      <c r="J6" s="440"/>
    </row>
    <row r="7" spans="1:10" s="62" customFormat="1" ht="5.25" customHeight="1" x14ac:dyDescent="0.2">
      <c r="A7" s="455"/>
      <c r="B7" s="76"/>
      <c r="C7" s="455"/>
      <c r="D7" s="76"/>
      <c r="E7" s="76"/>
      <c r="F7" s="455"/>
      <c r="H7" s="440"/>
      <c r="I7" s="440"/>
      <c r="J7" s="440"/>
    </row>
    <row r="8" spans="1:10" ht="33" customHeight="1" x14ac:dyDescent="0.2">
      <c r="A8" s="859" t="s">
        <v>656</v>
      </c>
      <c r="B8" s="859"/>
      <c r="C8" s="859"/>
      <c r="D8" s="859"/>
      <c r="E8" s="859"/>
    </row>
  </sheetData>
  <mergeCells count="1">
    <mergeCell ref="A8:E8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32</vt:i4>
      </vt:variant>
      <vt:variant>
        <vt:lpstr>Namngivna områden</vt:lpstr>
      </vt:variant>
      <vt:variant>
        <vt:i4>192</vt:i4>
      </vt:variant>
    </vt:vector>
  </HeadingPairs>
  <TitlesOfParts>
    <vt:vector size="224" baseType="lpstr">
      <vt:lpstr>Titel</vt:lpstr>
      <vt:lpstr>Innehåll - Contents</vt:lpstr>
      <vt:lpstr>Sammanfattningstabell</vt:lpstr>
      <vt:lpstr>Sammanfattningstabell IVV</vt:lpstr>
      <vt:lpstr>Tabell 1</vt:lpstr>
      <vt:lpstr>Tabell 2A</vt:lpstr>
      <vt:lpstr>Tabell 2B</vt:lpstr>
      <vt:lpstr>Tabell 2C</vt:lpstr>
      <vt:lpstr>Tabell 2D IVV</vt:lpstr>
      <vt:lpstr>Tabell 3A–3C</vt:lpstr>
      <vt:lpstr>Tabell 4A</vt:lpstr>
      <vt:lpstr>Tabell 4B</vt:lpstr>
      <vt:lpstr>Tabell 5A</vt:lpstr>
      <vt:lpstr>Tabell 5B</vt:lpstr>
      <vt:lpstr>Tabell 5C</vt:lpstr>
      <vt:lpstr>Tabell 5D</vt:lpstr>
      <vt:lpstr>Tabell 6A</vt:lpstr>
      <vt:lpstr>Tabell 6B</vt:lpstr>
      <vt:lpstr>Tabell 6C IVV</vt:lpstr>
      <vt:lpstr>Tabell 7A</vt:lpstr>
      <vt:lpstr>Tabell 7B IVV</vt:lpstr>
      <vt:lpstr>Tabell 8A</vt:lpstr>
      <vt:lpstr>Tabell 8B</vt:lpstr>
      <vt:lpstr>Tabell 9A–9B</vt:lpstr>
      <vt:lpstr>Tabell 10</vt:lpstr>
      <vt:lpstr>Tabell 11A</vt:lpstr>
      <vt:lpstr>Tabell 11B</vt:lpstr>
      <vt:lpstr>Tabell 12</vt:lpstr>
      <vt:lpstr>Tabell 13</vt:lpstr>
      <vt:lpstr>Tabell 14</vt:lpstr>
      <vt:lpstr>Utökad historik 2ABC</vt:lpstr>
      <vt:lpstr>Utökad historik 3ABC</vt:lpstr>
      <vt:lpstr>_10FrC1</vt:lpstr>
      <vt:lpstr>_10FrC2</vt:lpstr>
      <vt:lpstr>_10FrC3</vt:lpstr>
      <vt:lpstr>_10ToC1</vt:lpstr>
      <vt:lpstr>_10ToC2</vt:lpstr>
      <vt:lpstr>_10ToC3</vt:lpstr>
      <vt:lpstr>_11AC1</vt:lpstr>
      <vt:lpstr>_11AC2</vt:lpstr>
      <vt:lpstr>_11AC3</vt:lpstr>
      <vt:lpstr>_11AC4</vt:lpstr>
      <vt:lpstr>_11AC5</vt:lpstr>
      <vt:lpstr>_11AC6</vt:lpstr>
      <vt:lpstr>_11AC7</vt:lpstr>
      <vt:lpstr>_11BC1</vt:lpstr>
      <vt:lpstr>_11BC2</vt:lpstr>
      <vt:lpstr>_11BC3</vt:lpstr>
      <vt:lpstr>_11BC4</vt:lpstr>
      <vt:lpstr>_11BC5</vt:lpstr>
      <vt:lpstr>_11BC6</vt:lpstr>
      <vt:lpstr>_11BC7</vt:lpstr>
      <vt:lpstr>_12C1</vt:lpstr>
      <vt:lpstr>_12C2</vt:lpstr>
      <vt:lpstr>_12C3</vt:lpstr>
      <vt:lpstr>_12C4</vt:lpstr>
      <vt:lpstr>_12C5</vt:lpstr>
      <vt:lpstr>_12C6</vt:lpstr>
      <vt:lpstr>_13C1</vt:lpstr>
      <vt:lpstr>_13C2</vt:lpstr>
      <vt:lpstr>_13C3</vt:lpstr>
      <vt:lpstr>_14C1</vt:lpstr>
      <vt:lpstr>_14C2</vt:lpstr>
      <vt:lpstr>_14C3</vt:lpstr>
      <vt:lpstr>_1YThis</vt:lpstr>
      <vt:lpstr>_2AYThis</vt:lpstr>
      <vt:lpstr>_2BYThis</vt:lpstr>
      <vt:lpstr>_2CYThis</vt:lpstr>
      <vt:lpstr>_2DYThis</vt:lpstr>
      <vt:lpstr>_3AYThisC1</vt:lpstr>
      <vt:lpstr>_3AYThisC2</vt:lpstr>
      <vt:lpstr>_3AYThisC3</vt:lpstr>
      <vt:lpstr>_3BYThisC1</vt:lpstr>
      <vt:lpstr>_3BYThisC2</vt:lpstr>
      <vt:lpstr>_3BYThisC3</vt:lpstr>
      <vt:lpstr>_3CYThisC1</vt:lpstr>
      <vt:lpstr>_3CYThisC2</vt:lpstr>
      <vt:lpstr>_3CYThisC3</vt:lpstr>
      <vt:lpstr>_4AC1</vt:lpstr>
      <vt:lpstr>_4AC10</vt:lpstr>
      <vt:lpstr>_4AC11</vt:lpstr>
      <vt:lpstr>_4AC12</vt:lpstr>
      <vt:lpstr>_4AC2</vt:lpstr>
      <vt:lpstr>_4AC3</vt:lpstr>
      <vt:lpstr>_4AC4</vt:lpstr>
      <vt:lpstr>_4AC5</vt:lpstr>
      <vt:lpstr>_4AC6</vt:lpstr>
      <vt:lpstr>_4AC7</vt:lpstr>
      <vt:lpstr>_4AC8</vt:lpstr>
      <vt:lpstr>_4AC9</vt:lpstr>
      <vt:lpstr>_4ATot</vt:lpstr>
      <vt:lpstr>_4BC1</vt:lpstr>
      <vt:lpstr>_4BC10</vt:lpstr>
      <vt:lpstr>_4BC11</vt:lpstr>
      <vt:lpstr>_4BC12</vt:lpstr>
      <vt:lpstr>_4BC2</vt:lpstr>
      <vt:lpstr>_4BC3</vt:lpstr>
      <vt:lpstr>_4BC4</vt:lpstr>
      <vt:lpstr>_4BC5</vt:lpstr>
      <vt:lpstr>_4BC6</vt:lpstr>
      <vt:lpstr>_4BC7</vt:lpstr>
      <vt:lpstr>_4BC8</vt:lpstr>
      <vt:lpstr>_4BC9</vt:lpstr>
      <vt:lpstr>_4BTot</vt:lpstr>
      <vt:lpstr>_5Aa10This</vt:lpstr>
      <vt:lpstr>_5Aa117This</vt:lpstr>
      <vt:lpstr>_5Aa11This</vt:lpstr>
      <vt:lpstr>_5Aa122This</vt:lpstr>
      <vt:lpstr>_5Aa12This</vt:lpstr>
      <vt:lpstr>_5Aa13This</vt:lpstr>
      <vt:lpstr>_5Aa14This</vt:lpstr>
      <vt:lpstr>_5Aa15This</vt:lpstr>
      <vt:lpstr>_5Aa16This</vt:lpstr>
      <vt:lpstr>_5Aa17This</vt:lpstr>
      <vt:lpstr>_5Aa18This</vt:lpstr>
      <vt:lpstr>_5Aa19This</vt:lpstr>
      <vt:lpstr>_5Aa1This</vt:lpstr>
      <vt:lpstr>_5Aa20This</vt:lpstr>
      <vt:lpstr>_5Aa21This</vt:lpstr>
      <vt:lpstr>_5Aa22This</vt:lpstr>
      <vt:lpstr>_5Aa2This</vt:lpstr>
      <vt:lpstr>_5Aa3This</vt:lpstr>
      <vt:lpstr>_5Aa4This</vt:lpstr>
      <vt:lpstr>_5Aa5This</vt:lpstr>
      <vt:lpstr>_5Aa6This</vt:lpstr>
      <vt:lpstr>_5Aa7This</vt:lpstr>
      <vt:lpstr>_5Aa8This</vt:lpstr>
      <vt:lpstr>_5Aa9This</vt:lpstr>
      <vt:lpstr>_5Ba10This</vt:lpstr>
      <vt:lpstr>_5Ba117This</vt:lpstr>
      <vt:lpstr>_5Ba11This</vt:lpstr>
      <vt:lpstr>_5Ba122This</vt:lpstr>
      <vt:lpstr>_5Ba12This</vt:lpstr>
      <vt:lpstr>_5Ba13This</vt:lpstr>
      <vt:lpstr>_5Ba14This</vt:lpstr>
      <vt:lpstr>_5Ba15This</vt:lpstr>
      <vt:lpstr>_5Ba16This</vt:lpstr>
      <vt:lpstr>_5Ba17This</vt:lpstr>
      <vt:lpstr>_5Ba18This</vt:lpstr>
      <vt:lpstr>_5Ba19This</vt:lpstr>
      <vt:lpstr>_5Ba1This</vt:lpstr>
      <vt:lpstr>_5Ba20This</vt:lpstr>
      <vt:lpstr>_5Ba21This</vt:lpstr>
      <vt:lpstr>_5Ba22This</vt:lpstr>
      <vt:lpstr>_5Ba2This</vt:lpstr>
      <vt:lpstr>_5Ba3This</vt:lpstr>
      <vt:lpstr>_5Ba4This</vt:lpstr>
      <vt:lpstr>_5Ba5This</vt:lpstr>
      <vt:lpstr>_5Ba6This</vt:lpstr>
      <vt:lpstr>_5Ba7This</vt:lpstr>
      <vt:lpstr>_5Ba8This</vt:lpstr>
      <vt:lpstr>_5Ba9This</vt:lpstr>
      <vt:lpstr>_5CC1</vt:lpstr>
      <vt:lpstr>_5CC2</vt:lpstr>
      <vt:lpstr>_5CC3</vt:lpstr>
      <vt:lpstr>_5DC1</vt:lpstr>
      <vt:lpstr>_6AC1</vt:lpstr>
      <vt:lpstr>_6AC10</vt:lpstr>
      <vt:lpstr>_6AC11</vt:lpstr>
      <vt:lpstr>_6AC12</vt:lpstr>
      <vt:lpstr>_6AC2</vt:lpstr>
      <vt:lpstr>_6AC3</vt:lpstr>
      <vt:lpstr>_6AC4</vt:lpstr>
      <vt:lpstr>_6AC5</vt:lpstr>
      <vt:lpstr>_6AC6</vt:lpstr>
      <vt:lpstr>_6AC7</vt:lpstr>
      <vt:lpstr>_6AC8</vt:lpstr>
      <vt:lpstr>_6AC9</vt:lpstr>
      <vt:lpstr>_6ATot</vt:lpstr>
      <vt:lpstr>_6BC1</vt:lpstr>
      <vt:lpstr>_6BC10</vt:lpstr>
      <vt:lpstr>_6BC11</vt:lpstr>
      <vt:lpstr>_6BC12</vt:lpstr>
      <vt:lpstr>_6BC2</vt:lpstr>
      <vt:lpstr>_6BC3</vt:lpstr>
      <vt:lpstr>_6BC4</vt:lpstr>
      <vt:lpstr>_6BC5</vt:lpstr>
      <vt:lpstr>_6BC6</vt:lpstr>
      <vt:lpstr>_6BC7</vt:lpstr>
      <vt:lpstr>_6BC8</vt:lpstr>
      <vt:lpstr>_6BC9</vt:lpstr>
      <vt:lpstr>_6BTot</vt:lpstr>
      <vt:lpstr>_6C</vt:lpstr>
      <vt:lpstr>_7AC1</vt:lpstr>
      <vt:lpstr>_7AC2</vt:lpstr>
      <vt:lpstr>_7AC3</vt:lpstr>
      <vt:lpstr>_7BC1</vt:lpstr>
      <vt:lpstr>_7BC2</vt:lpstr>
      <vt:lpstr>_7BC3</vt:lpstr>
      <vt:lpstr>_8AC1</vt:lpstr>
      <vt:lpstr>_8AC10</vt:lpstr>
      <vt:lpstr>_8AC11</vt:lpstr>
      <vt:lpstr>_8AC12</vt:lpstr>
      <vt:lpstr>_8AC2</vt:lpstr>
      <vt:lpstr>_8AC3</vt:lpstr>
      <vt:lpstr>_8AC4</vt:lpstr>
      <vt:lpstr>_8AC5</vt:lpstr>
      <vt:lpstr>_8AC6</vt:lpstr>
      <vt:lpstr>_8AC7</vt:lpstr>
      <vt:lpstr>_8AC8</vt:lpstr>
      <vt:lpstr>_8AC9</vt:lpstr>
      <vt:lpstr>_8ATot</vt:lpstr>
      <vt:lpstr>_8BC1</vt:lpstr>
      <vt:lpstr>_8BC10</vt:lpstr>
      <vt:lpstr>_8BC11</vt:lpstr>
      <vt:lpstr>_8BC12</vt:lpstr>
      <vt:lpstr>_8BC2</vt:lpstr>
      <vt:lpstr>_8BC3</vt:lpstr>
      <vt:lpstr>_8BC4</vt:lpstr>
      <vt:lpstr>_8BC5</vt:lpstr>
      <vt:lpstr>_8BC6</vt:lpstr>
      <vt:lpstr>_8BC7</vt:lpstr>
      <vt:lpstr>_8BC8</vt:lpstr>
      <vt:lpstr>_8BC9</vt:lpstr>
      <vt:lpstr>_8BTot</vt:lpstr>
      <vt:lpstr>_9AC1</vt:lpstr>
      <vt:lpstr>_9AC2</vt:lpstr>
      <vt:lpstr>_9AC3</vt:lpstr>
      <vt:lpstr>_9BC1</vt:lpstr>
      <vt:lpstr>_9BC2</vt:lpstr>
      <vt:lpstr>_9BC3</vt:lpstr>
      <vt:lpstr>_SamIVV</vt:lpstr>
      <vt:lpstr>_SamYPrev1</vt:lpstr>
      <vt:lpstr>_SamYThis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scbmaso</dc:creator>
  <cp:lastModifiedBy>Johan Landin</cp:lastModifiedBy>
  <cp:lastPrinted>2018-10-29T08:02:57Z</cp:lastPrinted>
  <dcterms:created xsi:type="dcterms:W3CDTF">2011-03-30T13:24:09Z</dcterms:created>
  <dcterms:modified xsi:type="dcterms:W3CDTF">2018-11-06T12:01:27Z</dcterms:modified>
</cp:coreProperties>
</file>