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Sjöfart\2023\2023_xx\"/>
    </mc:Choice>
  </mc:AlternateContent>
  <xr:revisionPtr revIDLastSave="0" documentId="13_ncr:1_{4DA9F78E-1D2D-48C9-961E-ED309A340EA8}" xr6:coauthVersionLast="47" xr6:coauthVersionMax="47" xr10:uidLastSave="{00000000-0000-0000-0000-000000000000}"/>
  <bookViews>
    <workbookView xWindow="28680" yWindow="-120" windowWidth="51840" windowHeight="21120" tabRatio="943" xr2:uid="{00000000-000D-0000-FFFF-FFFF00000000}"/>
  </bookViews>
  <sheets>
    <sheet name="Titel_ Title" sheetId="46" r:id="rId1"/>
    <sheet name="Innehåll_ Contents" sheetId="36" r:id="rId2"/>
    <sheet name="Kort om statistiken" sheetId="70" r:id="rId3"/>
    <sheet name="Teckenförklaring_ Legends" sheetId="77" r:id="rId4"/>
    <sheet name="Sammanfattning_Summary" sheetId="17" r:id="rId5"/>
    <sheet name="Tabell 1" sheetId="8" r:id="rId6"/>
    <sheet name="Tabell 2" sheetId="9" r:id="rId7"/>
    <sheet name="Tabell 3" sheetId="45" r:id="rId8"/>
    <sheet name="Tabell 4.1" sheetId="42" r:id="rId9"/>
    <sheet name="Tabell 4.2" sheetId="43" r:id="rId10"/>
    <sheet name="Tabell 5" sheetId="33" r:id="rId11"/>
    <sheet name="Tabell 6" sheetId="10" r:id="rId12"/>
    <sheet name="Tabell 7" sheetId="28" r:id="rId13"/>
    <sheet name="Tabell 8.1–8.3" sheetId="35" r:id="rId14"/>
    <sheet name="Tabell 9.1" sheetId="22" r:id="rId15"/>
    <sheet name="Tabell 9.2" sheetId="21" r:id="rId16"/>
    <sheet name="Tabell 10.1" sheetId="1" r:id="rId17"/>
    <sheet name="Tabell 10.2" sheetId="61" r:id="rId18"/>
    <sheet name="Tabell 11.1" sheetId="24" r:id="rId19"/>
    <sheet name="Tabell 11.2" sheetId="23" r:id="rId20"/>
    <sheet name="Tabell 11.3" sheetId="19" r:id="rId21"/>
    <sheet name="Tabell 12" sheetId="32" r:id="rId22"/>
    <sheet name="Tabell 13" sheetId="20" r:id="rId23"/>
    <sheet name="Tabell 14.1–14.2" sheetId="37" r:id="rId24"/>
    <sheet name="Tabell 15" sheetId="12" r:id="rId25"/>
    <sheet name="Tabell 16" sheetId="13" r:id="rId26"/>
    <sheet name="Tabell 17" sheetId="18" r:id="rId27"/>
    <sheet name="Tabell 18" sheetId="81" r:id="rId28"/>
    <sheet name="Sammanfattningstabell IVV" sheetId="69" r:id="rId29"/>
    <sheet name="Tabell 19" sheetId="66" r:id="rId30"/>
    <sheet name="Tabell 20" sheetId="67" r:id="rId31"/>
    <sheet name="Tabell 21" sheetId="68" r:id="rId32"/>
    <sheet name="Tabell 22" sheetId="84" r:id="rId33"/>
    <sheet name="Tabell 23" sheetId="85" r:id="rId34"/>
    <sheet name="Tabell 24" sheetId="87" r:id="rId35"/>
    <sheet name="Tabell 25" sheetId="88" r:id="rId36"/>
    <sheet name="Tabell 26" sheetId="91" r:id="rId37"/>
    <sheet name="Tabell 27" sheetId="92" r:id="rId38"/>
    <sheet name="Definitioner_ Definitions" sheetId="71" r:id="rId39"/>
    <sheet name="Definitioner Varugrupper" sheetId="72" r:id="rId40"/>
    <sheet name="Definitioner Lasttyper" sheetId="73" r:id="rId41"/>
    <sheet name="Definitioner Fartygstyp" sheetId="82" r:id="rId42"/>
    <sheet name="Geografiska områden" sheetId="74" r:id="rId43"/>
    <sheet name="Riksområden" sheetId="80" r:id="rId44"/>
    <sheet name="Hamngrupper" sheetId="97" r:id="rId45"/>
    <sheet name="Utökad historik 2ABC" sheetId="58" state="hidden" r:id="rId46"/>
    <sheet name="Utökad historik 3ABC" sheetId="59" state="hidden" r:id="rId47"/>
  </sheets>
  <externalReferences>
    <externalReference r:id="rId48"/>
    <externalReference r:id="rId49"/>
    <externalReference r:id="rId50"/>
    <externalReference r:id="rId51"/>
    <externalReference r:id="rId52"/>
  </externalReferences>
  <definedNames>
    <definedName name="_10FrC1">'Tabell 3'!$J$14</definedName>
    <definedName name="_10FrC2">'Tabell 3'!$L$14</definedName>
    <definedName name="_10FrC3">'Tabell 3'!$N$14</definedName>
    <definedName name="_10ToC1">'Tabell 3'!$D$14</definedName>
    <definedName name="_10ToC2">'Tabell 3'!$F$14</definedName>
    <definedName name="_10ToC3">'Tabell 3'!$H$14</definedName>
    <definedName name="_11AC1">'Tabell 4.1'!$B$7</definedName>
    <definedName name="_11AC2">'Tabell 4.1'!$D$7</definedName>
    <definedName name="_11AC3">'Tabell 4.1'!$F$7</definedName>
    <definedName name="_11AC4">'Tabell 4.1'!$H$7</definedName>
    <definedName name="_11AC5">'Tabell 4.1'!$J$7</definedName>
    <definedName name="_11AC6">'Tabell 4.1'!$L$7</definedName>
    <definedName name="_11AC7">'Tabell 4.1'!$N$7</definedName>
    <definedName name="_11BC1">'Tabell 4.2'!$B$7</definedName>
    <definedName name="_11BC2">'Tabell 4.2'!$D$7</definedName>
    <definedName name="_11BC3">'Tabell 4.2'!$F$7</definedName>
    <definedName name="_11BC4">'Tabell 4.2'!$H$7</definedName>
    <definedName name="_11BC5">'Tabell 4.2'!$J$7</definedName>
    <definedName name="_11BC6">'Tabell 4.2'!$L$7</definedName>
    <definedName name="_11BC7">'Tabell 4.2'!$N$7</definedName>
    <definedName name="_12C1">'Tabell 7'!$D$7</definedName>
    <definedName name="_12C2">'Tabell 7'!$F$7</definedName>
    <definedName name="_12C3">'Tabell 7'!$H$7</definedName>
    <definedName name="_12C4">'Tabell 7'!$M$7</definedName>
    <definedName name="_12C5">'Tabell 7'!$O$7</definedName>
    <definedName name="_12C6">'Tabell 7'!$Q$7</definedName>
    <definedName name="_13C1">'Tabell 12'!$C$5</definedName>
    <definedName name="_13C2">'Tabell 12'!$E$5</definedName>
    <definedName name="_13C3">'Tabell 12'!$G$5</definedName>
    <definedName name="_14C1">'Tabell 5'!$C$5</definedName>
    <definedName name="_14C2">'Tabell 5'!$E$5</definedName>
    <definedName name="_14C3">'Tabell 5'!$G$5</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 localSheetId="38">'[1]Tabell 1A'!#REF!</definedName>
    <definedName name="_1AQPrev2">#REF!</definedName>
    <definedName name="_1AQPrev3" localSheetId="38">'[1]Tabell 1A'!#REF!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 localSheetId="38">'[1]Tabell 1B'!#REF!</definedName>
    <definedName name="_1BQPrev1">#REF!</definedName>
    <definedName name="_1BQPrev2" localSheetId="38">'[1]Tabell 1B'!#REF!</definedName>
    <definedName name="_1BQPrev2">#REF!</definedName>
    <definedName name="_1BQPrev3" localSheetId="38">'[1]Tabell 1B'!#REF!</definedName>
    <definedName name="_1BQPrev3">#REF!</definedName>
    <definedName name="_1BQThis">#REF!</definedName>
    <definedName name="_1YThis" localSheetId="44">#REF!</definedName>
    <definedName name="_1YThis" localSheetId="27">'[2]Tabell 2.1'!#REF!</definedName>
    <definedName name="_1YThis">#REF!</definedName>
    <definedName name="_218Q1" localSheetId="44">#REF!</definedName>
    <definedName name="_218Q1">#REF!</definedName>
    <definedName name="_218Q2" localSheetId="44">#REF!</definedName>
    <definedName name="_218Q2">#REF!</definedName>
    <definedName name="_218Q3" localSheetId="44">#REF!</definedName>
    <definedName name="_218Q3">#REF!</definedName>
    <definedName name="_218Q4">#REF!</definedName>
    <definedName name="_219Q1">#REF!</definedName>
    <definedName name="_219Q2">#REF!</definedName>
    <definedName name="_219Q3">#REF!</definedName>
    <definedName name="_219Q4">#REF!</definedName>
    <definedName name="_2AYThis">'Tabell 6'!$H$4</definedName>
    <definedName name="_2BYThis">'Tabell 2'!$P$19</definedName>
    <definedName name="_2CYThis">'Tabell 1'!$L$28</definedName>
    <definedName name="_2DYThis" localSheetId="44">#REF!</definedName>
    <definedName name="_2DYThis" localSheetId="27">'[2]Tabell 2D IVV'!#REF!</definedName>
    <definedName name="_2DYThis">'Tabell 19'!#REF!</definedName>
    <definedName name="_2QPrev1" localSheetId="44">#REF!</definedName>
    <definedName name="_2QPrev1">#REF!</definedName>
    <definedName name="_2QPrev2" localSheetId="44">#REF!</definedName>
    <definedName name="_2QPrev2">#REF!</definedName>
    <definedName name="_2QPrev3" localSheetId="44">#REF!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'Tabell 8.1–8.3'!$D$6</definedName>
    <definedName name="_3AYThisC2">'Tabell 8.1–8.3'!$H$6</definedName>
    <definedName name="_3AYThisC3">'Tabell 8.1–8.3'!$L$6</definedName>
    <definedName name="_3BQPrev1C1" localSheetId="44">#REF!</definedName>
    <definedName name="_3BQPrev1C1">#REF!</definedName>
    <definedName name="_3BQPrev1C2" localSheetId="44">#REF!</definedName>
    <definedName name="_3BQPrev1C2">#REF!</definedName>
    <definedName name="_3BQPrev1C3" localSheetId="44">#REF!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'Tabell 8.1–8.3'!$D$22</definedName>
    <definedName name="_3BYThisC2">'Tabell 8.1–8.3'!$H$22</definedName>
    <definedName name="_3BYThisC3">'Tabell 8.1–8.3'!$L$22</definedName>
    <definedName name="_3CYThisC1">'Tabell 8.1–8.3'!$D$38</definedName>
    <definedName name="_3CYThisC2">'Tabell 8.1–8.3'!$H$38</definedName>
    <definedName name="_3CYThisC3">'Tabell 8.1–8.3'!$L$38</definedName>
    <definedName name="_4AC1">'Tabell 9.1'!$G$10</definedName>
    <definedName name="_4AC10">'Tabell 9.1'!$AC$10</definedName>
    <definedName name="_4AC11">'Tabell 9.1'!$AE$10</definedName>
    <definedName name="_4AC12">'Tabell 9.1'!$AG$10</definedName>
    <definedName name="_4AC2">'Tabell 9.1'!$I$10</definedName>
    <definedName name="_4AC3">'Tabell 9.1'!$K$10</definedName>
    <definedName name="_4AC4">'Tabell 9.1'!$M$10</definedName>
    <definedName name="_4AC5">'Tabell 9.1'!$O$10</definedName>
    <definedName name="_4AC6">'Tabell 9.1'!$Q$10</definedName>
    <definedName name="_4AC7">'Tabell 9.1'!$W$10</definedName>
    <definedName name="_4AC8">'Tabell 9.1'!$Y$10</definedName>
    <definedName name="_4AC9">'Tabell 9.1'!$AA$10</definedName>
    <definedName name="_4AQPrev1C1" localSheetId="44">#REF!</definedName>
    <definedName name="_4AQPrev1C1">#REF!</definedName>
    <definedName name="_4AQPrev1C2" localSheetId="44">#REF!</definedName>
    <definedName name="_4AQPrev1C2">#REF!</definedName>
    <definedName name="_4AQPrev2C1" localSheetId="44">#REF!</definedName>
    <definedName name="_4AQPrev2C1">#REF!</definedName>
    <definedName name="_4AQPrev2C2">#REF!</definedName>
    <definedName name="_4AQPrev3C1">#REF!</definedName>
    <definedName name="_4AQPrev3C2">#REF!</definedName>
    <definedName name="_4AQPrev4C1" localSheetId="38">'[1]Tabell 4A'!#REF!</definedName>
    <definedName name="_4AQPrev4C1" localSheetId="44">#REF!</definedName>
    <definedName name="_4AQPrev4C1">#REF!</definedName>
    <definedName name="_4AQPrev4C2" localSheetId="38">'[1]Tabell 4A'!#REF!</definedName>
    <definedName name="_4AQPrev4C2" localSheetId="44">#REF!</definedName>
    <definedName name="_4AQPrev4C2">#REF!</definedName>
    <definedName name="_4AQThisC1" localSheetId="44">#REF!</definedName>
    <definedName name="_4AQThisC1">#REF!</definedName>
    <definedName name="_4AQThisC2" localSheetId="44">#REF!</definedName>
    <definedName name="_4AQThisC2">#REF!</definedName>
    <definedName name="_4ATot">'Tabell 9.1'!$E$10</definedName>
    <definedName name="_4BC1">'Tabell 9.1'!$G$10</definedName>
    <definedName name="_4BC10">'Tabell 9.1'!$AC$10</definedName>
    <definedName name="_4BC11">'Tabell 9.1'!$AE$10</definedName>
    <definedName name="_4BC12">'Tabell 9.1'!$AG$10</definedName>
    <definedName name="_4BC2">'Tabell 9.1'!$I$10</definedName>
    <definedName name="_4BC3">'Tabell 9.1'!$K$10</definedName>
    <definedName name="_4BC4">'Tabell 9.1'!$M$10</definedName>
    <definedName name="_4BC5">'Tabell 9.1'!$O$10</definedName>
    <definedName name="_4BC6">'Tabell 9.1'!$Q$10</definedName>
    <definedName name="_4BC7">'Tabell 9.1'!$W$10</definedName>
    <definedName name="_4BC8">'Tabell 9.1'!$Y$10</definedName>
    <definedName name="_4BC9">'Tabell 9.1'!$AA$10</definedName>
    <definedName name="_4BQPrev1C1" localSheetId="44">#REF!</definedName>
    <definedName name="_4BQPrev1C1">#REF!</definedName>
    <definedName name="_4BQPrev1C2" localSheetId="44">#REF!</definedName>
    <definedName name="_4BQPrev1C2">#REF!</definedName>
    <definedName name="_4BQPrev2C1" localSheetId="44">#REF!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'Tabell 9.1'!$E$10</definedName>
    <definedName name="_5Aa10This">'Tabell 10.1'!$N$8</definedName>
    <definedName name="_5Aa117This">'Tabell 10.1'!$X$8</definedName>
    <definedName name="_5Aa11This">'Tabell 10.1'!$O$8</definedName>
    <definedName name="_5Aa122This">'Tabell 10.1'!$AD$8</definedName>
    <definedName name="_5Aa12This">'Tabell 10.1'!$P$8</definedName>
    <definedName name="_5Aa13This">'Tabell 10.1'!$Q$8</definedName>
    <definedName name="_5Aa14This">'Tabell 10.1'!$U$8</definedName>
    <definedName name="_5Aa15This" localSheetId="44">#REF!</definedName>
    <definedName name="_5Aa15This" localSheetId="27">'[2]Tabell 5A'!#REF!</definedName>
    <definedName name="_5Aa15This">'Tabell 10.1'!#REF!</definedName>
    <definedName name="_5Aa16This">'Tabell 10.1'!$V$8</definedName>
    <definedName name="_5Aa17This">'Tabell 10.1'!$W$8</definedName>
    <definedName name="_5Aa18This">'Tabell 10.1'!$Y$8</definedName>
    <definedName name="_5Aa19This">'Tabell 10.1'!$Z$8</definedName>
    <definedName name="_5Aa1This">'Tabell 10.1'!$E$8</definedName>
    <definedName name="_5Aa20This">'Tabell 10.1'!$AA$8</definedName>
    <definedName name="_5Aa21This">'Tabell 10.1'!$AB$8</definedName>
    <definedName name="_5Aa22This">'Tabell 10.1'!$AC$8</definedName>
    <definedName name="_5Aa2This">'Tabell 10.1'!$F$8</definedName>
    <definedName name="_5Aa3This">'Tabell 10.1'!$G$8</definedName>
    <definedName name="_5Aa4This">'Tabell 10.1'!$H$8</definedName>
    <definedName name="_5Aa5This">'Tabell 10.1'!$I$8</definedName>
    <definedName name="_5Aa6This">'Tabell 10.1'!$J$8</definedName>
    <definedName name="_5Aa7This">'Tabell 10.1'!$K$8</definedName>
    <definedName name="_5Aa8This">'Tabell 10.1'!$L$8</definedName>
    <definedName name="_5Aa9This">'Tabell 10.1'!$M$8</definedName>
    <definedName name="_5AQPrev1">#REF!</definedName>
    <definedName name="_5AQPrev2">#REF!</definedName>
    <definedName name="_5AQPrev3">#REF!</definedName>
    <definedName name="_5AQPrev4">#REF!</definedName>
    <definedName name="_5AQThis">#REF!</definedName>
    <definedName name="_5Ba10This">'Tabell 10.2'!$N$8</definedName>
    <definedName name="_5Ba117This">'Tabell 10.2'!$X$8</definedName>
    <definedName name="_5Ba11This">'Tabell 10.2'!$O$8</definedName>
    <definedName name="_5Ba122This">'Tabell 10.2'!$AE$8</definedName>
    <definedName name="_5Ba12This">'Tabell 10.2'!$P$8</definedName>
    <definedName name="_5Ba13This">'Tabell 10.2'!$Q$8</definedName>
    <definedName name="_5Ba14This">'Tabell 10.2'!$U$8</definedName>
    <definedName name="_5Ba15This" localSheetId="44">#REF!</definedName>
    <definedName name="_5Ba15This" localSheetId="27">'[2]Tabell 5B'!#REF!</definedName>
    <definedName name="_5Ba15This">'Tabell 10.2'!#REF!</definedName>
    <definedName name="_5Ba16This">'Tabell 10.2'!$V$8</definedName>
    <definedName name="_5Ba17This">'Tabell 10.2'!$W$8</definedName>
    <definedName name="_5Ba18This">'Tabell 10.2'!$Y$8</definedName>
    <definedName name="_5Ba19This">'Tabell 10.2'!$Z$8</definedName>
    <definedName name="_5Ba1This">'Tabell 10.2'!$E$8</definedName>
    <definedName name="_5Ba20This">'Tabell 10.2'!$AA$8</definedName>
    <definedName name="_5Ba21This">'Tabell 10.2'!$AC$8</definedName>
    <definedName name="_5Ba22This">'Tabell 10.2'!$AD$8</definedName>
    <definedName name="_5Ba2This">'Tabell 10.2'!$F$8</definedName>
    <definedName name="_5Ba3This">'Tabell 10.2'!$G$8</definedName>
    <definedName name="_5Ba4This">'Tabell 10.2'!$H$8</definedName>
    <definedName name="_5Ba5This">'Tabell 10.2'!$I$8</definedName>
    <definedName name="_5Ba6This">'Tabell 10.2'!$J$8</definedName>
    <definedName name="_5Ba7This">'Tabell 10.2'!$K$8</definedName>
    <definedName name="_5Ba8This">'Tabell 10.2'!$L$8</definedName>
    <definedName name="_5Ba9This">'Tabell 10.2'!$M$8</definedName>
    <definedName name="_5BQPrev1" localSheetId="44">#REF!</definedName>
    <definedName name="_5BQPrev1">#REF!</definedName>
    <definedName name="_5BQPrev2" localSheetId="44">#REF!</definedName>
    <definedName name="_5BQPrev2">#REF!</definedName>
    <definedName name="_5BQPrev3" localSheetId="44">#REF!</definedName>
    <definedName name="_5BQPrev3">#REF!</definedName>
    <definedName name="_5BQPrev4">#REF!</definedName>
    <definedName name="_5BQThis">#REF!</definedName>
    <definedName name="_5CC1">'Tabell 15'!$E$12</definedName>
    <definedName name="_5CC2">'Tabell 15'!$G$12</definedName>
    <definedName name="_5CC3">'Tabell 15'!$I$12</definedName>
    <definedName name="_5DC1">'Tabell 16'!$D$12</definedName>
    <definedName name="_6AC1">'Tabell 11.1'!$G$10</definedName>
    <definedName name="_6AC10">'Tabell 11.1'!$AC$10</definedName>
    <definedName name="_6AC11">'Tabell 11.1'!$AE$10</definedName>
    <definedName name="_6AC12">'Tabell 11.1'!$AG$10</definedName>
    <definedName name="_6AC2">'Tabell 11.1'!$I$10</definedName>
    <definedName name="_6AC3">'Tabell 11.1'!$K$10</definedName>
    <definedName name="_6AC4">'Tabell 11.1'!$M$10</definedName>
    <definedName name="_6AC5">'Tabell 11.1'!$O$10</definedName>
    <definedName name="_6AC6">'Tabell 11.1'!$Q$10</definedName>
    <definedName name="_6AC7">'Tabell 11.1'!$W$10</definedName>
    <definedName name="_6AC8">'Tabell 11.1'!$Y$10</definedName>
    <definedName name="_6AC9">'Tabell 11.1'!$AA$10</definedName>
    <definedName name="_6ATot">'Tabell 11.1'!$E$10</definedName>
    <definedName name="_6BC1">'Tabell 11.2'!$G$10</definedName>
    <definedName name="_6BC10">'Tabell 11.2'!$AC$10</definedName>
    <definedName name="_6BC11">'Tabell 11.2'!$AE$10</definedName>
    <definedName name="_6BC12">'Tabell 11.2'!$AG$10</definedName>
    <definedName name="_6BC2">'Tabell 11.2'!$I$10</definedName>
    <definedName name="_6BC3">'Tabell 11.2'!$K$10</definedName>
    <definedName name="_6BC4">'Tabell 11.2'!$M$10</definedName>
    <definedName name="_6BC5">'Tabell 11.2'!$O$10</definedName>
    <definedName name="_6BC6">'Tabell 11.2'!$Q$10</definedName>
    <definedName name="_6BC7">'Tabell 11.2'!$W$10</definedName>
    <definedName name="_6BC8">'Tabell 11.2'!$Y$10</definedName>
    <definedName name="_6BC9">'Tabell 11.2'!$AA$10</definedName>
    <definedName name="_6BTot">'Tabell 11.2'!$E$10</definedName>
    <definedName name="_6C">'Tabell 20'!$E$8</definedName>
    <definedName name="_6QPrev1" localSheetId="44">#REF!</definedName>
    <definedName name="_6QPrev1">#REF!</definedName>
    <definedName name="_6QPrev2" localSheetId="44">#REF!</definedName>
    <definedName name="_6QPrev2">#REF!</definedName>
    <definedName name="_6QPrev3" localSheetId="44">#REF!</definedName>
    <definedName name="_6QPrev3">#REF!</definedName>
    <definedName name="_6QPrev4">#REF!</definedName>
    <definedName name="_6QThis">#REF!</definedName>
    <definedName name="_7AC1">'Tabell 17'!$E$12</definedName>
    <definedName name="_7AC2">'Tabell 17'!$G$12</definedName>
    <definedName name="_7AC3">'Tabell 17'!$I$12</definedName>
    <definedName name="_7BC1">'Tabell 21'!$E$12</definedName>
    <definedName name="_7BC2">'Tabell 21'!$G$12</definedName>
    <definedName name="_7BC3">'Tabell 21'!$I$12</definedName>
    <definedName name="_8AC1">'Tabell 11.3'!$F$10</definedName>
    <definedName name="_8AC10">'Tabell 11.3'!$J$36</definedName>
    <definedName name="_8AC11">'Tabell 11.3'!$L$36</definedName>
    <definedName name="_8AC12">'Tabell 11.3'!$N$36</definedName>
    <definedName name="_8AC2">'Tabell 11.3'!$H$10</definedName>
    <definedName name="_8AC3">'Tabell 11.3'!$J$10</definedName>
    <definedName name="_8AC4">'Tabell 11.3'!$L$10</definedName>
    <definedName name="_8AC5">'Tabell 11.3'!$N$10</definedName>
    <definedName name="_8AC6">'Tabell 11.3'!$P$10</definedName>
    <definedName name="_8AC7">'Tabell 11.3'!$D$36</definedName>
    <definedName name="_8AC8">'Tabell 11.3'!$F$36</definedName>
    <definedName name="_8AC9">'Tabell 11.3'!$H$36</definedName>
    <definedName name="_8ATot">'Tabell 11.3'!$D$10</definedName>
    <definedName name="_8BC1">'Tabell 13'!$F$10</definedName>
    <definedName name="_8BC10">'Tabell 13'!$J$36</definedName>
    <definedName name="_8BC11">'Tabell 13'!$L$36</definedName>
    <definedName name="_8BC12">'Tabell 13'!$N$36</definedName>
    <definedName name="_8BC2">'Tabell 13'!$H$10</definedName>
    <definedName name="_8BC3">'Tabell 13'!$J$10</definedName>
    <definedName name="_8BC4">'Tabell 13'!$L$10</definedName>
    <definedName name="_8BC5">'Tabell 13'!$N$10</definedName>
    <definedName name="_8BC6">'Tabell 13'!$P$10</definedName>
    <definedName name="_8BC7">'Tabell 13'!$D$36</definedName>
    <definedName name="_8BC8">'Tabell 13'!$F$36</definedName>
    <definedName name="_8BC9">'Tabell 13'!$H$36</definedName>
    <definedName name="_8BTot">'Tabell 13'!$D$10</definedName>
    <definedName name="_9AC1">'Tabell 14.1–14.2'!$B$7</definedName>
    <definedName name="_9AC2">'Tabell 14.1–14.2'!$D$7</definedName>
    <definedName name="_9AC3">'Tabell 14.1–14.2'!$F$7</definedName>
    <definedName name="_9BC1">'Tabell 14.1–14.2'!$B$33</definedName>
    <definedName name="_9BC2">'Tabell 14.1–14.2'!$D$33</definedName>
    <definedName name="_9BC3">'Tabell 14.1–14.2'!$F$33</definedName>
    <definedName name="_xlnm._FilterDatabase" localSheetId="32" hidden="1">'Tabell 22'!$A$47:$B$157</definedName>
    <definedName name="_SamIVV">'Sammanfattningstabell IVV'!$K$6</definedName>
    <definedName name="_SamYPrev1">Sammanfattning_Summary!$K$6</definedName>
    <definedName name="_SamYThis">Sammanfattning_Summary!$M$6</definedName>
    <definedName name="_Toc343681227" localSheetId="40">'Definitioner Lasttyper'!$A$1</definedName>
    <definedName name="_Toc343681227" localSheetId="38">'Definitioner_ Definitions'!$A$1</definedName>
    <definedName name="Excel_BuiltIn__FilterDatabase_1">'[3]RSK-Tabell 1_2012'!#REF!</definedName>
    <definedName name="Excel_BuiltIn__FilterDatabase_4" localSheetId="44">#REF!</definedName>
    <definedName name="Excel_BuiltIn__FilterDatabase_4">#REF!</definedName>
    <definedName name="Excel_BuiltIn_Print_Titles_4" localSheetId="44">#REF!</definedName>
    <definedName name="Excel_BuiltIn_Print_Titles_4">#REF!</definedName>
    <definedName name="gfqagq" localSheetId="44">'[4]Tabell 2'!#REF!</definedName>
    <definedName name="gfqagq">'[4]Tabell 2'!#REF!</definedName>
    <definedName name="jtjr" localSheetId="44">'[4]Tabell 2'!#REF!</definedName>
    <definedName name="jtjr">'[4]Tabell 2'!#REF!</definedName>
    <definedName name="Print_Area" localSheetId="39">'Definitioner Varugrupper'!$A$1:$E$145</definedName>
    <definedName name="q">'[1]Tabell 1B'!#REF!</definedName>
    <definedName name="qg">'[4]Tabell 2'!#REF!</definedName>
    <definedName name="s">'[1]Tabell 1B'!#REF!</definedName>
    <definedName name="tab9b">[5]Data!$B$44:$M$85</definedName>
    <definedName name="thr">'[4]Tabell 2'!#REF!</definedName>
    <definedName name="_xlnm.Print_Area" localSheetId="39">'Definitioner Varugrupper'!$A$1:$E$145</definedName>
    <definedName name="_xlnm.Print_Area" localSheetId="1">'Innehåll_ Contents'!$A$1:$I$139</definedName>
    <definedName name="_xlnm.Print_Area" localSheetId="4">Sammanfattning_Summary!$A$1:$N$105</definedName>
    <definedName name="_xlnm.Print_Area" localSheetId="16">'Tabell 10.1'!$A$1:$AE$52</definedName>
    <definedName name="_xlnm.Print_Area" localSheetId="17">'Tabell 10.2'!$A$1:$AE$52</definedName>
    <definedName name="_xlnm.Print_Area" localSheetId="21">'Tabell 12'!$A$1:$H$106</definedName>
    <definedName name="_xlnm.Print_Area" localSheetId="24">'Tabell 15'!$A$1:$J$56</definedName>
    <definedName name="_xlnm.Print_Area" localSheetId="25">'Tabell 16'!$A$1:$E$31</definedName>
    <definedName name="_xlnm.Print_Area" localSheetId="26">'Tabell 17'!$A$1:$J$56</definedName>
    <definedName name="_xlnm.Print_Area" localSheetId="6">'Tabell 2'!$A$1:$Q$29</definedName>
    <definedName name="_xlnm.Print_Area" localSheetId="30">'Tabell 20'!$A$1:$F$52</definedName>
    <definedName name="_xlnm.Print_Area" localSheetId="31">'Tabell 21'!$A$1:$J$24</definedName>
    <definedName name="_xlnm.Print_Area" localSheetId="32">'Tabell 22'!$A$1:$M$39</definedName>
    <definedName name="_xlnm.Print_Area" localSheetId="33">'Tabell 23'!$A$1:$O$38</definedName>
    <definedName name="_xlnm.Print_Area" localSheetId="34">'Tabell 24'!$A$1:$O$37</definedName>
    <definedName name="_xlnm.Print_Area" localSheetId="36">'Tabell 26'!$A$1:$I$38</definedName>
    <definedName name="_xlnm.Print_Area" localSheetId="37">'Tabell 27'!$A$1:$M$31</definedName>
    <definedName name="_xlnm.Print_Area" localSheetId="10">'Tabell 5'!$A$1:$H$107</definedName>
    <definedName name="_xlnm.Print_Area" localSheetId="11">'Tabell 6'!$A$1:$Q$70</definedName>
    <definedName name="_xlnm.Print_Area" localSheetId="14">'Tabell 9.1'!$A$1:$AH$51</definedName>
    <definedName name="_xlnm.Print_Area" localSheetId="15">'Tabell 9.2'!$A$1:$AH$52</definedName>
    <definedName name="wb" localSheetId="27">'[4]Tabell 1B'!#REF!</definedName>
    <definedName name="wb">'[4]Tabell 1B'!#REF!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0" i="36" l="1"/>
  <c r="B129" i="36"/>
  <c r="B9" i="36" l="1"/>
  <c r="B139" i="36"/>
  <c r="B138" i="36"/>
  <c r="B94" i="36" l="1"/>
  <c r="B93" i="36"/>
  <c r="A93" i="36"/>
  <c r="B91" i="36"/>
  <c r="B90" i="36"/>
  <c r="B87" i="36"/>
  <c r="B86" i="36"/>
  <c r="A86" i="36"/>
  <c r="B135" i="36" l="1"/>
  <c r="B132" i="36"/>
  <c r="B126" i="36"/>
  <c r="B124" i="36"/>
  <c r="B127" i="36"/>
  <c r="B133" i="36"/>
  <c r="B136" i="36"/>
  <c r="B123" i="36"/>
  <c r="B121" i="36"/>
  <c r="B100" i="36"/>
  <c r="B99" i="36"/>
  <c r="A99" i="36"/>
  <c r="B97" i="36"/>
  <c r="B96" i="36"/>
  <c r="A96" i="36"/>
  <c r="B66" i="36"/>
  <c r="B65" i="36"/>
  <c r="B39" i="36"/>
  <c r="B38" i="36"/>
  <c r="B36" i="36"/>
  <c r="B35" i="36"/>
  <c r="A38" i="36"/>
  <c r="A35" i="36"/>
  <c r="B33" i="36"/>
  <c r="B32" i="36"/>
  <c r="A32" i="36"/>
  <c r="B30" i="36"/>
  <c r="B29" i="36"/>
  <c r="A29" i="36"/>
  <c r="B27" i="36"/>
  <c r="B26" i="36"/>
  <c r="A26" i="36"/>
  <c r="B24" i="36"/>
  <c r="B23" i="36"/>
  <c r="A23" i="36"/>
  <c r="B21" i="36"/>
  <c r="B20" i="36"/>
  <c r="A20" i="36"/>
  <c r="B18" i="36"/>
  <c r="B17" i="36"/>
  <c r="A17" i="36"/>
  <c r="B12" i="36"/>
  <c r="B11" i="36"/>
  <c r="A11" i="36"/>
  <c r="B53" i="36" l="1"/>
  <c r="A53" i="36"/>
  <c r="B54" i="36"/>
  <c r="B8" i="36" l="1"/>
  <c r="A65" i="36" l="1"/>
  <c r="A14" i="36"/>
  <c r="A41" i="36"/>
  <c r="A44" i="36"/>
  <c r="A47" i="36"/>
  <c r="A50" i="36"/>
  <c r="A77" i="36"/>
  <c r="A80" i="36"/>
  <c r="A56" i="36"/>
  <c r="A59" i="36"/>
  <c r="A83" i="36"/>
  <c r="A62" i="36"/>
  <c r="A68" i="36"/>
  <c r="A71" i="36"/>
  <c r="A74" i="36"/>
  <c r="B15" i="36" l="1"/>
  <c r="B14" i="36"/>
  <c r="B72" i="36" l="1"/>
  <c r="B71" i="36"/>
  <c r="B75" i="36"/>
  <c r="B74" i="36"/>
  <c r="B69" i="36"/>
  <c r="B68" i="36"/>
  <c r="B63" i="36"/>
  <c r="B62" i="36"/>
  <c r="B84" i="36"/>
  <c r="B83" i="36"/>
  <c r="B60" i="36"/>
  <c r="B59" i="36"/>
  <c r="B57" i="36"/>
  <c r="B56" i="36"/>
  <c r="B81" i="36"/>
  <c r="B80" i="36"/>
  <c r="B78" i="36"/>
  <c r="B77" i="36"/>
  <c r="B51" i="36"/>
  <c r="B50" i="36"/>
  <c r="B48" i="36"/>
  <c r="B47" i="36"/>
  <c r="B45" i="36"/>
  <c r="B44" i="36"/>
  <c r="B42" i="36"/>
  <c r="B41" i="36"/>
</calcChain>
</file>

<file path=xl/sharedStrings.xml><?xml version="1.0" encoding="utf-8"?>
<sst xmlns="http://schemas.openxmlformats.org/spreadsheetml/2006/main" count="9994" uniqueCount="1542">
  <si>
    <t>Varugrupper enligt NST 2007</t>
  </si>
  <si>
    <t>Commodity groups in NST 2007</t>
  </si>
  <si>
    <t>Belgien</t>
  </si>
  <si>
    <t>Danmark</t>
  </si>
  <si>
    <t>Estland</t>
  </si>
  <si>
    <t>Frankrike</t>
  </si>
  <si>
    <t>Grekland</t>
  </si>
  <si>
    <t>Irland</t>
  </si>
  <si>
    <t>Italien</t>
  </si>
  <si>
    <t>Lettland</t>
  </si>
  <si>
    <t>Litauen</t>
  </si>
  <si>
    <t>Neder-länderna</t>
  </si>
  <si>
    <t>Polen</t>
  </si>
  <si>
    <t>Portugal</t>
  </si>
  <si>
    <t>Spanien</t>
  </si>
  <si>
    <t>Tyskland</t>
  </si>
  <si>
    <t>Island</t>
  </si>
  <si>
    <t>Norge</t>
  </si>
  <si>
    <t>Ryssland</t>
  </si>
  <si>
    <t>Övriga länder</t>
  </si>
  <si>
    <t>Summa länder</t>
  </si>
  <si>
    <t>Produkter från jordbruk, skogsbruk och fiske</t>
  </si>
  <si>
    <t>spannmål</t>
  </si>
  <si>
    <t>rundvirke</t>
  </si>
  <si>
    <t>Kol, råolja och naturgas</t>
  </si>
  <si>
    <t>råolja</t>
  </si>
  <si>
    <t>Malm och andra produkter från utvinning</t>
  </si>
  <si>
    <t>jord, sten, grus och sand</t>
  </si>
  <si>
    <t>järnmalm</t>
  </si>
  <si>
    <t>annan malm än järnmalm</t>
  </si>
  <si>
    <t>Livsmedel, drycker och tobak</t>
  </si>
  <si>
    <t>Textil- och beklädnadsvaror, läder, lädervaror</t>
  </si>
  <si>
    <t xml:space="preserve">Trä samt varor av trä och kork (exkl möbler), </t>
  </si>
  <si>
    <t>massa, papper och pappersvaror, trycksaker</t>
  </si>
  <si>
    <t>sågade och hyvlade trävaror</t>
  </si>
  <si>
    <t>flis, trä/sågavfall</t>
  </si>
  <si>
    <t>pappersmassa</t>
  </si>
  <si>
    <t>papper, papp och varor därav</t>
  </si>
  <si>
    <t>Stenkolsprodukter och raffinerade</t>
  </si>
  <si>
    <t>petroleumprodukter</t>
  </si>
  <si>
    <t>raffinerade petroleumprodukter</t>
  </si>
  <si>
    <t xml:space="preserve">Kemikalier, kemiska produkter, konstfibrer, </t>
  </si>
  <si>
    <t>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</si>
  <si>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</si>
  <si>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</si>
  <si>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</si>
  <si>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</si>
  <si>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</si>
  <si>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</si>
  <si>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</si>
  <si>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</si>
  <si>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</si>
  <si>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</si>
  <si>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gods på lastfordon</t>
  </si>
  <si>
    <t>gods på järnvägsvagnar</t>
  </si>
  <si>
    <t>containergods</t>
  </si>
  <si>
    <t/>
  </si>
  <si>
    <t xml:space="preserve"> Göte-</t>
  </si>
  <si>
    <t xml:space="preserve"> borg</t>
  </si>
  <si>
    <t>(nedan-</t>
  </si>
  <si>
    <t>för Troll-</t>
  </si>
  <si>
    <t xml:space="preserve"> (Mälaren)</t>
  </si>
  <si>
    <t>hätte kanal)</t>
  </si>
  <si>
    <t xml:space="preserve"> (Vänern)</t>
  </si>
  <si>
    <t>Lastade och</t>
  </si>
  <si>
    <t>Medel-</t>
  </si>
  <si>
    <t>lossade varor</t>
  </si>
  <si>
    <t>arbete</t>
  </si>
  <si>
    <t>milj tonkm</t>
  </si>
  <si>
    <t>Loaded and</t>
  </si>
  <si>
    <t>Transport</t>
  </si>
  <si>
    <t>Average</t>
  </si>
  <si>
    <t>unloaded</t>
  </si>
  <si>
    <t>performance</t>
  </si>
  <si>
    <t>distance</t>
  </si>
  <si>
    <t>goods</t>
  </si>
  <si>
    <t>million tonne-</t>
  </si>
  <si>
    <t>worked</t>
  </si>
  <si>
    <t>kilometres</t>
  </si>
  <si>
    <t>Trafik på Finland</t>
  </si>
  <si>
    <t>Trafik på övriga länder</t>
  </si>
  <si>
    <t>Sydkusten</t>
  </si>
  <si>
    <t>Trafik på Norge</t>
  </si>
  <si>
    <t>Trafik på Danmark</t>
  </si>
  <si>
    <t xml:space="preserve"> (nedan-</t>
  </si>
  <si>
    <t xml:space="preserve"> för Troll-</t>
  </si>
  <si>
    <t xml:space="preserve"> hätte kanal)</t>
  </si>
  <si>
    <t>Lossade varor</t>
  </si>
  <si>
    <t>Unloaded</t>
  </si>
  <si>
    <t xml:space="preserve">Södra </t>
  </si>
  <si>
    <t>ost-</t>
  </si>
  <si>
    <t>kusten</t>
  </si>
  <si>
    <t>Södra</t>
  </si>
  <si>
    <t>område</t>
  </si>
  <si>
    <t>From geographical</t>
  </si>
  <si>
    <t>area</t>
  </si>
  <si>
    <t>Summa</t>
  </si>
  <si>
    <t>Södra ostkusten</t>
  </si>
  <si>
    <t>Göteborg</t>
  </si>
  <si>
    <t>Okänd hamn</t>
  </si>
  <si>
    <t>NUTS II region</t>
  </si>
  <si>
    <t>Totalt</t>
  </si>
  <si>
    <t>varor</t>
  </si>
  <si>
    <t>Total</t>
  </si>
  <si>
    <t>Stockholm</t>
  </si>
  <si>
    <t>Västsverige</t>
  </si>
  <si>
    <t>Östra Mellansverige</t>
  </si>
  <si>
    <t>Norra Mellansverige</t>
  </si>
  <si>
    <t>Småland med öarna</t>
  </si>
  <si>
    <t>Mellersta Norrland</t>
  </si>
  <si>
    <t>Sydsverige</t>
  </si>
  <si>
    <t>Övre Norrland</t>
  </si>
  <si>
    <r>
      <t>Containrar</t>
    </r>
    <r>
      <rPr>
        <vertAlign val="superscript"/>
        <sz val="8"/>
        <rFont val="Arial"/>
        <family val="2"/>
      </rPr>
      <t>1</t>
    </r>
  </si>
  <si>
    <t>Godsmängd i ton</t>
  </si>
  <si>
    <t>Geografiskt område</t>
  </si>
  <si>
    <r>
      <t>Containers</t>
    </r>
    <r>
      <rPr>
        <i/>
        <vertAlign val="superscript"/>
        <sz val="8"/>
        <rFont val="Arial"/>
        <family val="2"/>
      </rPr>
      <t>1</t>
    </r>
  </si>
  <si>
    <t>Geographical areas</t>
  </si>
  <si>
    <t>Turer från</t>
  </si>
  <si>
    <t>Helsing-</t>
  </si>
  <si>
    <t>Övriga turer</t>
  </si>
  <si>
    <t>Fredriks-</t>
  </si>
  <si>
    <t>Grenå</t>
  </si>
  <si>
    <t>Rönne</t>
  </si>
  <si>
    <t>från Danmark</t>
  </si>
  <si>
    <t>hamn</t>
  </si>
  <si>
    <t>Helsingör</t>
  </si>
  <si>
    <t>Tours from</t>
  </si>
  <si>
    <t>Denmark</t>
  </si>
  <si>
    <t>Antal ankommande fartyg</t>
  </si>
  <si>
    <t>Number of vessels entering Sweden</t>
  </si>
  <si>
    <t>Passagerare</t>
  </si>
  <si>
    <t>Personbilar med eller utan släpvagnar</t>
  </si>
  <si>
    <t>Bussar</t>
  </si>
  <si>
    <t>Lastfordon</t>
  </si>
  <si>
    <t>Järnvägsvagnar</t>
  </si>
  <si>
    <t>1 000 ton</t>
  </si>
  <si>
    <t>Gods på lastfordon</t>
  </si>
  <si>
    <t>Gods på järnvägsvagnar</t>
  </si>
  <si>
    <t>Finland</t>
  </si>
  <si>
    <t>Vasa</t>
  </si>
  <si>
    <t>från Finland</t>
  </si>
  <si>
    <t>från</t>
  </si>
  <si>
    <t>Kiel</t>
  </si>
  <si>
    <t>Trave-</t>
  </si>
  <si>
    <t>Rostock</t>
  </si>
  <si>
    <t>Sassnitz</t>
  </si>
  <si>
    <t>Germany</t>
  </si>
  <si>
    <t>Övriga</t>
  </si>
  <si>
    <t>länder</t>
  </si>
  <si>
    <t>other</t>
  </si>
  <si>
    <t>countries</t>
  </si>
  <si>
    <t>..</t>
  </si>
  <si>
    <t>Turer till</t>
  </si>
  <si>
    <t>till Danmark</t>
  </si>
  <si>
    <t>Tours to</t>
  </si>
  <si>
    <t>Antal avgående fartyg</t>
  </si>
  <si>
    <t>Number of vessels cleared from Sweden</t>
  </si>
  <si>
    <t>till Finland</t>
  </si>
  <si>
    <t>till</t>
  </si>
  <si>
    <t>Land</t>
  </si>
  <si>
    <t>År</t>
  </si>
  <si>
    <t>Lossat gods</t>
  </si>
  <si>
    <t>Lastat gods</t>
  </si>
  <si>
    <t>Country</t>
  </si>
  <si>
    <t>Year</t>
  </si>
  <si>
    <t>Unloaded goods</t>
  </si>
  <si>
    <t xml:space="preserve">Loaded goods </t>
  </si>
  <si>
    <t>Ankommande</t>
  </si>
  <si>
    <t>Avresande</t>
  </si>
  <si>
    <t>Embarking</t>
  </si>
  <si>
    <t>Disembarking</t>
  </si>
  <si>
    <t>Tabell 3A</t>
  </si>
  <si>
    <t>Region</t>
  </si>
  <si>
    <t>Övriga EU-länder</t>
  </si>
  <si>
    <t>Okänt land</t>
  </si>
  <si>
    <t>Tabell 3B</t>
  </si>
  <si>
    <t>Tabell 3C</t>
  </si>
  <si>
    <t>Tabell 2A</t>
  </si>
  <si>
    <t>därav</t>
  </si>
  <si>
    <t>lastbilar, släp, påhängsvagnar</t>
  </si>
  <si>
    <t>järnvägsvagnar</t>
  </si>
  <si>
    <t>Tabell 2B</t>
  </si>
  <si>
    <t>Antal passagerare</t>
  </si>
  <si>
    <t>Tabell 2C</t>
  </si>
  <si>
    <t>Antal fartyg</t>
  </si>
  <si>
    <t>Hamn</t>
  </si>
  <si>
    <t xml:space="preserve"> </t>
  </si>
  <si>
    <t>varav på</t>
  </si>
  <si>
    <t>Haparanda–Skellefteå</t>
  </si>
  <si>
    <t>Umeå–Sundsvall</t>
  </si>
  <si>
    <t>Hudiksvall–Gävle</t>
  </si>
  <si>
    <t>Norrtälje–Nynäshamn</t>
  </si>
  <si>
    <t>Uppsala–Eskilstuna</t>
  </si>
  <si>
    <t>Karlskrona–Trelleborg</t>
  </si>
  <si>
    <t>Malmö–Helsingborg</t>
  </si>
  <si>
    <t>Halmstad–Varberg</t>
  </si>
  <si>
    <t>Stenungsund–Strömstad</t>
  </si>
  <si>
    <t>Trollhättan–Kristinehamn</t>
  </si>
  <si>
    <r>
      <t>TEU</t>
    </r>
    <r>
      <rPr>
        <vertAlign val="superscript"/>
        <sz val="8"/>
        <rFont val="Arial"/>
        <family val="2"/>
      </rPr>
      <t xml:space="preserve">2 </t>
    </r>
    <r>
      <rPr>
        <sz val="8"/>
        <rFont val="Arial"/>
        <family val="2"/>
      </rPr>
      <t>utan last</t>
    </r>
  </si>
  <si>
    <t>1 000-tal</t>
  </si>
  <si>
    <r>
      <t xml:space="preserve">Lossade varor </t>
    </r>
    <r>
      <rPr>
        <b/>
        <sz val="8"/>
        <rFont val="Calibri"/>
        <family val="2"/>
      </rPr>
      <t>–</t>
    </r>
    <r>
      <rPr>
        <b/>
        <sz val="8"/>
        <rFont val="Arial"/>
        <family val="2"/>
      </rPr>
      <t xml:space="preserve"> </t>
    </r>
    <r>
      <rPr>
        <b/>
        <i/>
        <sz val="8"/>
        <rFont val="Arial"/>
        <family val="2"/>
      </rPr>
      <t>Unloaded goods</t>
    </r>
  </si>
  <si>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</si>
  <si>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</si>
  <si>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</si>
  <si>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</si>
  <si>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</si>
  <si>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</si>
  <si>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</si>
  <si>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</si>
  <si>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</si>
  <si>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</si>
  <si>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</si>
  <si>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</si>
  <si>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</si>
  <si>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</si>
  <si>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</si>
  <si>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</si>
  <si>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</si>
  <si>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</si>
  <si>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</si>
  <si>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</si>
  <si>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</si>
  <si>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transport-</t>
  </si>
  <si>
    <r>
      <t>längd km</t>
    </r>
    <r>
      <rPr>
        <vertAlign val="superscript"/>
        <sz val="8"/>
        <rFont val="Arial"/>
        <family val="2"/>
      </rPr>
      <t>1</t>
    </r>
  </si>
  <si>
    <r>
      <t xml:space="preserve">Lossade varor </t>
    </r>
    <r>
      <rPr>
        <sz val="9"/>
        <rFont val="Calibri"/>
        <family val="2"/>
      </rPr>
      <t>–</t>
    </r>
    <r>
      <rPr>
        <sz val="9"/>
        <rFont val="Arial"/>
        <family val="2"/>
      </rPr>
      <t xml:space="preserve"> </t>
    </r>
    <r>
      <rPr>
        <i/>
        <sz val="9"/>
        <rFont val="Arial"/>
        <family val="2"/>
      </rPr>
      <t>Unloaded goods</t>
    </r>
  </si>
  <si>
    <r>
      <t xml:space="preserve">Lossade varor </t>
    </r>
    <r>
      <rPr>
        <sz val="9"/>
        <rFont val="Calibri"/>
        <family val="2"/>
      </rPr>
      <t xml:space="preserve">– </t>
    </r>
    <r>
      <rPr>
        <i/>
        <sz val="9"/>
        <rFont val="Arial"/>
        <family val="2"/>
      </rPr>
      <t>Unloaded goods</t>
    </r>
  </si>
  <si>
    <t xml:space="preserve">flytande bulk </t>
  </si>
  <si>
    <t xml:space="preserve">torr bulk </t>
  </si>
  <si>
    <t xml:space="preserve">containrar </t>
  </si>
  <si>
    <t>units</t>
  </si>
  <si>
    <t xml:space="preserve"> annan last</t>
  </si>
  <si>
    <t xml:space="preserve">road goods vehicles, trailers and </t>
  </si>
  <si>
    <t xml:space="preserve">Lossade </t>
  </si>
  <si>
    <t xml:space="preserve">Lastade </t>
  </si>
  <si>
    <t xml:space="preserve">Loaded </t>
  </si>
  <si>
    <r>
      <t xml:space="preserve">flytande bulk – </t>
    </r>
    <r>
      <rPr>
        <i/>
        <sz val="8"/>
        <rFont val="Arial"/>
        <family val="2"/>
      </rPr>
      <t>liquid bulk</t>
    </r>
  </si>
  <si>
    <r>
      <t xml:space="preserve">torr bulk – </t>
    </r>
    <r>
      <rPr>
        <i/>
        <sz val="8"/>
        <rFont val="Arial"/>
        <family val="2"/>
      </rPr>
      <t>dry bulk</t>
    </r>
  </si>
  <si>
    <r>
      <t xml:space="preserve">containrar – </t>
    </r>
    <r>
      <rPr>
        <i/>
        <sz val="8"/>
        <rFont val="Arial"/>
        <family val="2"/>
      </rPr>
      <t>containers</t>
    </r>
  </si>
  <si>
    <r>
      <t xml:space="preserve">annan last </t>
    </r>
    <r>
      <rPr>
        <sz val="8"/>
        <rFont val="Calibri"/>
        <family val="2"/>
      </rPr>
      <t>–</t>
    </r>
    <r>
      <rPr>
        <sz val="8"/>
        <rFont val="Arial"/>
        <family val="2"/>
      </rPr>
      <t xml:space="preserve"> </t>
    </r>
    <r>
      <rPr>
        <i/>
        <sz val="8"/>
        <rFont val="Arial"/>
        <family val="2"/>
      </rPr>
      <t>other cargo</t>
    </r>
  </si>
  <si>
    <t>Antal</t>
  </si>
  <si>
    <t>Brutto-</t>
  </si>
  <si>
    <t>Antal pas-</t>
  </si>
  <si>
    <t>turer</t>
  </si>
  <si>
    <t>dräktighet</t>
  </si>
  <si>
    <t>sagerare</t>
  </si>
  <si>
    <t>Number</t>
  </si>
  <si>
    <t>Gross-</t>
  </si>
  <si>
    <t>of</t>
  </si>
  <si>
    <t>tonnage</t>
  </si>
  <si>
    <t>of passen-</t>
  </si>
  <si>
    <t>Vessels from/to:</t>
  </si>
  <si>
    <t>Danska hamnar vid Öresund</t>
  </si>
  <si>
    <t>Svenska fartyg</t>
  </si>
  <si>
    <t>Utländska fartyg</t>
  </si>
  <si>
    <r>
      <t xml:space="preserve">Fartyg från/till </t>
    </r>
    <r>
      <rPr>
        <sz val="8"/>
        <rFont val="Calibri"/>
        <family val="2"/>
      </rPr>
      <t>–</t>
    </r>
    <r>
      <rPr>
        <sz val="8"/>
        <rFont val="Arial"/>
        <family val="2"/>
      </rPr>
      <t xml:space="preserve"> </t>
    </r>
  </si>
  <si>
    <t>Oskarshamn–Visby</t>
  </si>
  <si>
    <t>Nynäshamn–Visby</t>
  </si>
  <si>
    <t>Visby–Nynäshamn</t>
  </si>
  <si>
    <t>Visby–Oskarshamn</t>
  </si>
  <si>
    <r>
      <t xml:space="preserve">Totalt </t>
    </r>
    <r>
      <rPr>
        <b/>
        <sz val="8"/>
        <rFont val="Calibri"/>
        <family val="2"/>
      </rPr>
      <t>–</t>
    </r>
    <r>
      <rPr>
        <b/>
        <i/>
        <sz val="8"/>
        <rFont val="Arial"/>
        <family val="2"/>
      </rPr>
      <t xml:space="preserve"> Total</t>
    </r>
  </si>
  <si>
    <r>
      <t xml:space="preserve">Till Sverige </t>
    </r>
    <r>
      <rPr>
        <sz val="8"/>
        <rFont val="Calibri"/>
        <family val="2"/>
      </rPr>
      <t xml:space="preserve">– </t>
    </r>
    <r>
      <rPr>
        <i/>
        <sz val="8"/>
        <rFont val="Arial"/>
        <family val="2"/>
      </rPr>
      <t>To Sweden</t>
    </r>
  </si>
  <si>
    <r>
      <t xml:space="preserve">Från Sverige </t>
    </r>
    <r>
      <rPr>
        <sz val="8"/>
        <rFont val="Calibri"/>
        <family val="2"/>
      </rPr>
      <t>–</t>
    </r>
    <r>
      <rPr>
        <sz val="8"/>
        <rFont val="Arial"/>
        <family val="2"/>
      </rPr>
      <t xml:space="preserve"> </t>
    </r>
    <r>
      <rPr>
        <i/>
        <sz val="8"/>
        <rFont val="Arial"/>
        <family val="2"/>
      </rPr>
      <t>From Sweden</t>
    </r>
  </si>
  <si>
    <r>
      <rPr>
        <b/>
        <sz val="8"/>
        <rFont val="Calibri"/>
        <family val="2"/>
      </rPr>
      <t xml:space="preserve">– </t>
    </r>
    <r>
      <rPr>
        <b/>
        <i/>
        <sz val="8"/>
        <rFont val="Arial"/>
        <family val="2"/>
      </rPr>
      <t>Danish ports in Öresund</t>
    </r>
  </si>
  <si>
    <r>
      <t xml:space="preserve">Finland </t>
    </r>
    <r>
      <rPr>
        <b/>
        <sz val="8"/>
        <rFont val="Calibri"/>
        <family val="2"/>
      </rPr>
      <t xml:space="preserve">– </t>
    </r>
    <r>
      <rPr>
        <b/>
        <i/>
        <sz val="8"/>
        <rFont val="Arial"/>
        <family val="2"/>
      </rPr>
      <t>Finland</t>
    </r>
  </si>
  <si>
    <r>
      <t xml:space="preserve">Tyskland </t>
    </r>
    <r>
      <rPr>
        <b/>
        <sz val="8"/>
        <rFont val="Calibri"/>
        <family val="2"/>
      </rPr>
      <t>–</t>
    </r>
    <r>
      <rPr>
        <b/>
        <sz val="8"/>
        <rFont val="Arial"/>
        <family val="2"/>
      </rPr>
      <t xml:space="preserve"> </t>
    </r>
    <r>
      <rPr>
        <b/>
        <i/>
        <sz val="8"/>
        <rFont val="Arial"/>
        <family val="2"/>
      </rPr>
      <t>Germany</t>
    </r>
  </si>
  <si>
    <t>vessels</t>
  </si>
  <si>
    <t xml:space="preserve">lastbilar, släp, påhängsvagnar </t>
  </si>
  <si>
    <r>
      <t xml:space="preserve">järnvägsvagnar </t>
    </r>
    <r>
      <rPr>
        <sz val="8"/>
        <rFont val="Calibri"/>
        <family val="2"/>
      </rPr>
      <t/>
    </r>
  </si>
  <si>
    <r>
      <t xml:space="preserve">Sverige – </t>
    </r>
    <r>
      <rPr>
        <i/>
        <sz val="8"/>
        <color theme="1"/>
        <rFont val="Arial"/>
        <family val="2"/>
      </rPr>
      <t>Sweden</t>
    </r>
  </si>
  <si>
    <r>
      <t xml:space="preserve">Danmark – </t>
    </r>
    <r>
      <rPr>
        <i/>
        <sz val="8"/>
        <color theme="1"/>
        <rFont val="Arial"/>
        <family val="2"/>
      </rPr>
      <t>Denmark</t>
    </r>
  </si>
  <si>
    <r>
      <t xml:space="preserve">Finland – </t>
    </r>
    <r>
      <rPr>
        <i/>
        <sz val="8"/>
        <color theme="1"/>
        <rFont val="Arial"/>
        <family val="2"/>
      </rPr>
      <t>Finland</t>
    </r>
  </si>
  <si>
    <r>
      <t xml:space="preserve">ankommande passagerare </t>
    </r>
    <r>
      <rPr>
        <sz val="8"/>
        <rFont val="Calibri"/>
        <family val="2"/>
      </rPr>
      <t>–</t>
    </r>
  </si>
  <si>
    <t>avresande passagerare</t>
  </si>
  <si>
    <t>ankommande passagerare</t>
  </si>
  <si>
    <r>
      <t xml:space="preserve">Till geografiskt område </t>
    </r>
    <r>
      <rPr>
        <sz val="8"/>
        <rFont val="Calibri"/>
        <family val="2"/>
      </rPr>
      <t>–</t>
    </r>
    <r>
      <rPr>
        <sz val="8"/>
        <rFont val="Arial"/>
        <family val="2"/>
      </rPr>
      <t xml:space="preserve"> </t>
    </r>
    <r>
      <rPr>
        <i/>
        <sz val="8"/>
        <rFont val="Arial"/>
        <family val="2"/>
      </rPr>
      <t>To geographical area</t>
    </r>
  </si>
  <si>
    <r>
      <t xml:space="preserve">Till geografiskt område – </t>
    </r>
    <r>
      <rPr>
        <i/>
        <sz val="8"/>
        <rFont val="Arial"/>
        <family val="2"/>
      </rPr>
      <t>To geographical area</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</si>
  <si>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</si>
  <si>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</si>
  <si>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</si>
  <si>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Oidentifierbart gods</t>
  </si>
  <si>
    <t>Andra varor, ej tidigare specificerade</t>
  </si>
  <si>
    <r>
      <t>kilometres</t>
    </r>
    <r>
      <rPr>
        <i/>
        <vertAlign val="superscript"/>
        <sz val="8"/>
        <rFont val="Arial"/>
        <family val="2"/>
      </rPr>
      <t>1</t>
    </r>
  </si>
  <si>
    <t xml:space="preserve">arbete milj </t>
  </si>
  <si>
    <t>tonkilometer</t>
  </si>
  <si>
    <r>
      <t>Haparanda</t>
    </r>
    <r>
      <rPr>
        <sz val="8"/>
        <rFont val="Calibri"/>
        <family val="2"/>
      </rPr>
      <t>–</t>
    </r>
    <r>
      <rPr>
        <sz val="8"/>
        <rFont val="Arial"/>
        <family val="2"/>
      </rPr>
      <t>Skellefteå</t>
    </r>
  </si>
  <si>
    <r>
      <t xml:space="preserve">Svenska fartyg </t>
    </r>
    <r>
      <rPr>
        <sz val="8"/>
        <rFont val="Calibri"/>
        <family val="2"/>
      </rPr>
      <t>–</t>
    </r>
    <r>
      <rPr>
        <sz val="8"/>
        <rFont val="Arial"/>
        <family val="2"/>
      </rPr>
      <t xml:space="preserve"> </t>
    </r>
    <r>
      <rPr>
        <i/>
        <sz val="8"/>
        <rFont val="Arial"/>
        <family val="2"/>
      </rPr>
      <t>Swedish vessels</t>
    </r>
  </si>
  <si>
    <r>
      <t xml:space="preserve">Utländska fartyg </t>
    </r>
    <r>
      <rPr>
        <sz val="8"/>
        <rFont val="Calibri"/>
        <family val="2"/>
      </rPr>
      <t>–</t>
    </r>
    <r>
      <rPr>
        <sz val="8"/>
        <rFont val="Arial"/>
        <family val="2"/>
      </rPr>
      <t xml:space="preserve"> </t>
    </r>
    <r>
      <rPr>
        <i/>
        <sz val="8"/>
        <rFont val="Arial"/>
        <family val="2"/>
      </rPr>
      <t>Foreign vessels</t>
    </r>
  </si>
  <si>
    <t>Hantering av övrigt gods i svenska hamnar fördelad på region. Kvantitet i 1 000-tal ton</t>
  </si>
  <si>
    <t>i 1 000</t>
  </si>
  <si>
    <t>in 1 000</t>
  </si>
  <si>
    <t>gers in 1 000</t>
  </si>
  <si>
    <t>Göteborg–</t>
  </si>
  <si>
    <t>Varberg–</t>
  </si>
  <si>
    <t>Ystad–</t>
  </si>
  <si>
    <t>borg–</t>
  </si>
  <si>
    <t>Umeå–</t>
  </si>
  <si>
    <t>Malmö–</t>
  </si>
  <si>
    <t>Trelleborg–</t>
  </si>
  <si>
    <r>
      <t xml:space="preserve">Avsändarland – </t>
    </r>
    <r>
      <rPr>
        <i/>
        <sz val="8"/>
        <rFont val="Arial"/>
        <family val="2"/>
      </rPr>
      <t>Dispatching country</t>
    </r>
  </si>
  <si>
    <r>
      <t xml:space="preserve">Mottagarland – </t>
    </r>
    <r>
      <rPr>
        <i/>
        <sz val="8"/>
        <rFont val="Arial"/>
        <family val="2"/>
      </rPr>
      <t>Receiving country</t>
    </r>
  </si>
  <si>
    <t xml:space="preserve">Unloaded </t>
  </si>
  <si>
    <r>
      <t xml:space="preserve">Totalt – </t>
    </r>
    <r>
      <rPr>
        <b/>
        <i/>
        <sz val="8"/>
        <rFont val="Arial"/>
        <family val="2"/>
      </rPr>
      <t>Total</t>
    </r>
  </si>
  <si>
    <r>
      <t xml:space="preserve">Lossade varor – </t>
    </r>
    <r>
      <rPr>
        <i/>
        <sz val="9"/>
        <rFont val="Arial"/>
        <family val="2"/>
      </rPr>
      <t>Unloaded goods</t>
    </r>
  </si>
  <si>
    <r>
      <t xml:space="preserve">Lastade varor – </t>
    </r>
    <r>
      <rPr>
        <i/>
        <sz val="9"/>
        <rFont val="Arial"/>
        <family val="2"/>
      </rPr>
      <t>Loaded goods</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</si>
  <si>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</si>
  <si>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</si>
  <si>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</si>
  <si>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t>Gävle</t>
  </si>
  <si>
    <r>
      <t xml:space="preserve">Lastade varor – </t>
    </r>
    <r>
      <rPr>
        <b/>
        <i/>
        <sz val="8"/>
        <rFont val="Arial"/>
        <family val="2"/>
      </rPr>
      <t>Loaded goods</t>
    </r>
  </si>
  <si>
    <t>Karls-</t>
  </si>
  <si>
    <t>Halm-</t>
  </si>
  <si>
    <t>Stenung-</t>
  </si>
  <si>
    <t>Troll-</t>
  </si>
  <si>
    <t>randa–</t>
  </si>
  <si>
    <t>Sunds-</t>
  </si>
  <si>
    <t>vall–</t>
  </si>
  <si>
    <t>tälje–</t>
  </si>
  <si>
    <t>sala–</t>
  </si>
  <si>
    <t>krona–</t>
  </si>
  <si>
    <t>stad–</t>
  </si>
  <si>
    <t>sund–</t>
  </si>
  <si>
    <t>hättan–</t>
  </si>
  <si>
    <t>Skel-</t>
  </si>
  <si>
    <t>vall</t>
  </si>
  <si>
    <t>Nynäs-</t>
  </si>
  <si>
    <t>Eskils-</t>
  </si>
  <si>
    <t>Trelle-</t>
  </si>
  <si>
    <t>borg</t>
  </si>
  <si>
    <t>Varberg</t>
  </si>
  <si>
    <t>Ström-</t>
  </si>
  <si>
    <t>Kristine-</t>
  </si>
  <si>
    <t>lefteå</t>
  </si>
  <si>
    <t>tuna</t>
  </si>
  <si>
    <t>stad</t>
  </si>
  <si>
    <t>Hapa-</t>
  </si>
  <si>
    <t>Hudiks-</t>
  </si>
  <si>
    <t>Norr-</t>
  </si>
  <si>
    <t>Upp-</t>
  </si>
  <si>
    <t>Göte-</t>
  </si>
  <si>
    <r>
      <t xml:space="preserve">2) TEU=20-foot equivalent unit. Motsvarande enheter på 20 fot. – </t>
    </r>
    <r>
      <rPr>
        <i/>
        <sz val="8"/>
        <rFont val="Arial"/>
        <family val="2"/>
      </rPr>
      <t>Corresponding to 20-foot-equivalent units.</t>
    </r>
  </si>
  <si>
    <r>
      <t xml:space="preserve">2) Rorofartyg ingår i redovisningen. </t>
    </r>
    <r>
      <rPr>
        <sz val="8"/>
        <rFont val="Calibri"/>
        <family val="2"/>
      </rPr>
      <t>–</t>
    </r>
    <r>
      <rPr>
        <sz val="8"/>
        <rFont val="Arial"/>
        <family val="2"/>
      </rPr>
      <t xml:space="preserve"> </t>
    </r>
    <r>
      <rPr>
        <i/>
        <sz val="8"/>
        <rFont val="Arial"/>
        <family val="2"/>
      </rPr>
      <t>Roro vessels are included.</t>
    </r>
  </si>
  <si>
    <r>
      <t>TEU</t>
    </r>
    <r>
      <rPr>
        <vertAlign val="superscript"/>
        <sz val="8"/>
        <rFont val="Arial"/>
        <family val="2"/>
      </rPr>
      <t xml:space="preserve">2 </t>
    </r>
    <r>
      <rPr>
        <sz val="8"/>
        <rFont val="Arial"/>
        <family val="2"/>
      </rPr>
      <t>lastade med last</t>
    </r>
  </si>
  <si>
    <t xml:space="preserve">Bruttodräktighet i 1 000 </t>
  </si>
  <si>
    <t>Trelleborg –</t>
  </si>
  <si>
    <t>Poland</t>
  </si>
  <si>
    <t>Ystad –</t>
  </si>
  <si>
    <t>Swinoujscie</t>
  </si>
  <si>
    <t>från Polen</t>
  </si>
  <si>
    <t>till Polen</t>
  </si>
  <si>
    <t>Norway</t>
  </si>
  <si>
    <t>Stor-</t>
  </si>
  <si>
    <t>britannien</t>
  </si>
  <si>
    <t>Estonia</t>
  </si>
  <si>
    <t>United</t>
  </si>
  <si>
    <t>Latvia</t>
  </si>
  <si>
    <t>Kingdom</t>
  </si>
  <si>
    <t>Lithuania</t>
  </si>
  <si>
    <r>
      <t xml:space="preserve">Övriga danska hamnar </t>
    </r>
    <r>
      <rPr>
        <b/>
        <sz val="8"/>
        <rFont val="Calibri"/>
        <family val="2"/>
      </rPr>
      <t>–</t>
    </r>
    <r>
      <rPr>
        <b/>
        <sz val="8"/>
        <rFont val="Arial"/>
        <family val="2"/>
      </rPr>
      <t xml:space="preserve"> </t>
    </r>
    <r>
      <rPr>
        <b/>
        <i/>
        <sz val="8"/>
        <rFont val="Arial"/>
        <family val="2"/>
      </rPr>
      <t xml:space="preserve">Other Danish ports  </t>
    </r>
  </si>
  <si>
    <r>
      <t xml:space="preserve">Norge </t>
    </r>
    <r>
      <rPr>
        <b/>
        <sz val="8"/>
        <rFont val="Calibri"/>
        <family val="2"/>
      </rPr>
      <t>–</t>
    </r>
    <r>
      <rPr>
        <b/>
        <sz val="8"/>
        <rFont val="Arial"/>
        <family val="2"/>
      </rPr>
      <t xml:space="preserve"> </t>
    </r>
    <r>
      <rPr>
        <b/>
        <i/>
        <sz val="8"/>
        <rFont val="Arial"/>
        <family val="2"/>
      </rPr>
      <t>Norway</t>
    </r>
  </si>
  <si>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</si>
  <si>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</si>
  <si>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 xml:space="preserve">Antal besökande kryssningspassagerare </t>
  </si>
  <si>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</si>
  <si>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</si>
  <si>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</si>
  <si>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</si>
  <si>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</si>
  <si>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</si>
  <si>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</si>
  <si>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</si>
  <si>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</si>
  <si>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</si>
  <si>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</si>
  <si>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</si>
  <si>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 xml:space="preserve">Lastade varor </t>
    </r>
    <r>
      <rPr>
        <sz val="9"/>
        <rFont val="Calibri"/>
        <family val="2"/>
      </rPr>
      <t>–</t>
    </r>
    <r>
      <rPr>
        <sz val="9"/>
        <rFont val="Arial"/>
        <family val="2"/>
      </rPr>
      <t xml:space="preserve"> </t>
    </r>
    <r>
      <rPr>
        <i/>
        <sz val="9"/>
        <rFont val="Arial"/>
        <family val="2"/>
      </rPr>
      <t>Loaded goods</t>
    </r>
  </si>
  <si>
    <r>
      <t xml:space="preserve">Passagerare </t>
    </r>
    <r>
      <rPr>
        <sz val="8"/>
        <rFont val="Calibri"/>
        <family val="2"/>
      </rPr>
      <t>–</t>
    </r>
    <r>
      <rPr>
        <sz val="8"/>
        <rFont val="Arial"/>
        <family val="2"/>
      </rPr>
      <t xml:space="preserve"> </t>
    </r>
    <r>
      <rPr>
        <i/>
        <sz val="8"/>
        <rFont val="Arial"/>
        <family val="2"/>
      </rPr>
      <t>Passengers</t>
    </r>
  </si>
  <si>
    <r>
      <t xml:space="preserve">Bussar </t>
    </r>
    <r>
      <rPr>
        <sz val="8"/>
        <rFont val="Calibri"/>
        <family val="2"/>
      </rPr>
      <t xml:space="preserve">– </t>
    </r>
    <r>
      <rPr>
        <i/>
        <sz val="8"/>
        <rFont val="Arial"/>
        <family val="2"/>
      </rPr>
      <t>Passenger buses</t>
    </r>
  </si>
  <si>
    <r>
      <t xml:space="preserve">Lastfordon </t>
    </r>
    <r>
      <rPr>
        <sz val="8"/>
        <rFont val="Calibri"/>
        <family val="2"/>
      </rPr>
      <t>–</t>
    </r>
    <r>
      <rPr>
        <sz val="8"/>
        <rFont val="Arial"/>
        <family val="2"/>
      </rPr>
      <t xml:space="preserve"> </t>
    </r>
    <r>
      <rPr>
        <i/>
        <sz val="8"/>
        <rFont val="Arial"/>
        <family val="2"/>
      </rPr>
      <t xml:space="preserve">Road goods vehicles and trailers </t>
    </r>
    <r>
      <rPr>
        <sz val="8"/>
        <rFont val="Arial"/>
        <family val="2"/>
      </rPr>
      <t xml:space="preserve"> </t>
    </r>
  </si>
  <si>
    <r>
      <t xml:space="preserve">Gods på järnvägsvagnar </t>
    </r>
    <r>
      <rPr>
        <sz val="8"/>
        <rFont val="Calibri"/>
        <family val="2"/>
      </rPr>
      <t>–</t>
    </r>
    <r>
      <rPr>
        <sz val="8"/>
        <rFont val="Arial"/>
        <family val="2"/>
      </rPr>
      <t xml:space="preserve"> </t>
    </r>
    <r>
      <rPr>
        <i/>
        <sz val="8"/>
        <rFont val="Arial"/>
        <family val="2"/>
      </rPr>
      <t>Goods carried in railway wagons</t>
    </r>
  </si>
  <si>
    <r>
      <t xml:space="preserve">Personbilar med eller utan släpvagnar </t>
    </r>
    <r>
      <rPr>
        <sz val="8"/>
        <rFont val="Calibri"/>
        <family val="2"/>
      </rPr>
      <t>–</t>
    </r>
    <r>
      <rPr>
        <sz val="8"/>
        <rFont val="Arial"/>
        <family val="2"/>
      </rPr>
      <t xml:space="preserve"> </t>
    </r>
    <r>
      <rPr>
        <i/>
        <sz val="8"/>
        <rFont val="Arial"/>
        <family val="2"/>
      </rPr>
      <t>Passenger cars with or without accompanying trailers/caravans</t>
    </r>
  </si>
  <si>
    <t>Övrigt gods</t>
  </si>
  <si>
    <r>
      <t xml:space="preserve">Gods på lastfordon </t>
    </r>
    <r>
      <rPr>
        <sz val="8"/>
        <rFont val="Calibri"/>
        <family val="2"/>
      </rPr>
      <t>–</t>
    </r>
    <r>
      <rPr>
        <sz val="8"/>
        <rFont val="Arial"/>
        <family val="2"/>
      </rPr>
      <t xml:space="preserve"> </t>
    </r>
    <r>
      <rPr>
        <i/>
        <sz val="8"/>
        <rFont val="Arial"/>
        <family val="2"/>
      </rPr>
      <t>Goods carried in rood goods vehicles and trailers</t>
    </r>
  </si>
  <si>
    <r>
      <t xml:space="preserve">Övrigt gods </t>
    </r>
    <r>
      <rPr>
        <sz val="8"/>
        <rFont val="Calibri"/>
        <family val="2"/>
      </rPr>
      <t xml:space="preserve">– </t>
    </r>
    <r>
      <rPr>
        <i/>
        <sz val="8"/>
        <rFont val="Arial"/>
        <family val="2"/>
      </rPr>
      <t>Other goods</t>
    </r>
  </si>
  <si>
    <r>
      <t xml:space="preserve">Norge – </t>
    </r>
    <r>
      <rPr>
        <i/>
        <sz val="8"/>
        <color theme="1"/>
        <rFont val="Arial"/>
        <family val="2"/>
      </rPr>
      <t>Norway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</si>
  <si>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</si>
  <si>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 xml:space="preserve">2) Övriga Norden inkluderar EES-medlemmarna Norge och Island </t>
    </r>
    <r>
      <rPr>
        <sz val="8"/>
        <rFont val="Calibri"/>
        <family val="2"/>
      </rPr>
      <t>–</t>
    </r>
    <r>
      <rPr>
        <sz val="8"/>
        <rFont val="Arial"/>
        <family val="2"/>
      </rPr>
      <t xml:space="preserve"> </t>
    </r>
    <r>
      <rPr>
        <i/>
        <sz val="8"/>
        <rFont val="Arial"/>
        <family val="2"/>
      </rPr>
      <t>Norway and Iceland are included.</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</si>
  <si>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</si>
  <si>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</si>
  <si>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</si>
  <si>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</si>
  <si>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r>
      <t xml:space="preserve">Antal ankommande fartyg </t>
    </r>
    <r>
      <rPr>
        <sz val="8"/>
        <rFont val="Calibri"/>
        <family val="2"/>
      </rPr>
      <t>–</t>
    </r>
  </si>
  <si>
    <r>
      <t xml:space="preserve">Antal avgående fartyg </t>
    </r>
    <r>
      <rPr>
        <sz val="8"/>
        <rFont val="Calibri"/>
        <family val="2"/>
      </rPr>
      <t>–</t>
    </r>
  </si>
  <si>
    <t>roroenheter</t>
  </si>
  <si>
    <t>övriga roroenheter</t>
  </si>
  <si>
    <t xml:space="preserve">roroenheter </t>
  </si>
  <si>
    <t xml:space="preserve">övriga roroenheter </t>
  </si>
  <si>
    <t xml:space="preserve">Från geografiskt </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</si>
  <si>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</si>
  <si>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</si>
  <si>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</si>
  <si>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Från geografiskt</t>
  </si>
  <si>
    <r>
      <t xml:space="preserve">övriga roroenheter – </t>
    </r>
    <r>
      <rPr>
        <i/>
        <sz val="8"/>
        <rFont val="Arial"/>
        <family val="2"/>
      </rPr>
      <t>other roro</t>
    </r>
  </si>
  <si>
    <r>
      <t xml:space="preserve">1) Inrikes gods hanteras två gånger; både i den hamn där godset lastas och i den hamn där det sedan lossas. </t>
    </r>
    <r>
      <rPr>
        <i/>
        <sz val="8"/>
        <rFont val="Arial"/>
        <family val="2"/>
      </rPr>
      <t xml:space="preserve">National transport of the same cargo of goods is declared by both the port of loading  and the port of unloading. </t>
    </r>
  </si>
  <si>
    <t>I direkt utrikes fart</t>
  </si>
  <si>
    <t>Övriga Norden</t>
  </si>
  <si>
    <t>Lastade varor</t>
  </si>
  <si>
    <r>
      <t>Lossade varor – Unl</t>
    </r>
    <r>
      <rPr>
        <b/>
        <i/>
        <sz val="8"/>
        <rFont val="Arial"/>
        <family val="2"/>
      </rPr>
      <t>oaded goods</t>
    </r>
  </si>
  <si>
    <t xml:space="preserve">Lossade varor </t>
  </si>
  <si>
    <r>
      <t xml:space="preserve">Bruttodräktighet i 1 000  – </t>
    </r>
    <r>
      <rPr>
        <i/>
        <sz val="8"/>
        <rFont val="Arial"/>
        <family val="2"/>
      </rPr>
      <t>Gross tonnage in 1,000</t>
    </r>
  </si>
  <si>
    <r>
      <t xml:space="preserve">2) Övriga Norden består av Norge, Danmark, Finland och Island </t>
    </r>
    <r>
      <rPr>
        <sz val="8"/>
        <rFont val="Calibri"/>
        <family val="2"/>
      </rPr>
      <t>–</t>
    </r>
    <r>
      <rPr>
        <sz val="8"/>
        <rFont val="Arial"/>
        <family val="2"/>
      </rPr>
      <t xml:space="preserve"> </t>
    </r>
    <r>
      <rPr>
        <i/>
        <sz val="8"/>
        <rFont val="Arial"/>
        <family val="2"/>
      </rPr>
      <t>Other Nordic countries are Norway, Denmark, Finland and Iceland.</t>
    </r>
  </si>
  <si>
    <r>
      <t>Övriga Norden</t>
    </r>
    <r>
      <rPr>
        <vertAlign val="superscript"/>
        <sz val="8"/>
        <rFont val="Arial"/>
        <family val="2"/>
      </rPr>
      <t xml:space="preserve"> </t>
    </r>
    <r>
      <rPr>
        <sz val="8"/>
        <rFont val="Arial"/>
        <family val="2"/>
      </rPr>
      <t xml:space="preserve">– </t>
    </r>
    <r>
      <rPr>
        <i/>
        <sz val="8"/>
        <rFont val="Arial"/>
        <family val="2"/>
      </rPr>
      <t>Other Nordic countries</t>
    </r>
  </si>
  <si>
    <t>1,000 tonnes</t>
  </si>
  <si>
    <t>Till geografiskt område</t>
  </si>
  <si>
    <r>
      <t xml:space="preserve">Länder utanför Europa – </t>
    </r>
    <r>
      <rPr>
        <b/>
        <i/>
        <sz val="8"/>
        <rFont val="Arial"/>
        <family val="2"/>
      </rPr>
      <t xml:space="preserve">Countries outside Europe </t>
    </r>
  </si>
  <si>
    <t>münde/</t>
  </si>
  <si>
    <t>Lübeck</t>
  </si>
  <si>
    <r>
      <t>Antal fartyg</t>
    </r>
    <r>
      <rPr>
        <vertAlign val="superscript"/>
        <sz val="8"/>
        <rFont val="Arial"/>
        <family val="2"/>
      </rPr>
      <t>1</t>
    </r>
  </si>
  <si>
    <t>passagerarfartyg och färjor</t>
  </si>
  <si>
    <t>Trafik på utländska Östersjöhamnar</t>
  </si>
  <si>
    <t>Ej land-fördelad</t>
  </si>
  <si>
    <t>Västervik–Visby</t>
  </si>
  <si>
    <t>Visby–Västervik</t>
  </si>
  <si>
    <t>–</t>
  </si>
  <si>
    <r>
      <t xml:space="preserve">Anmärkning: Godshantering i Island redovisas ej. – </t>
    </r>
    <r>
      <rPr>
        <i/>
        <sz val="8"/>
        <color theme="1"/>
        <rFont val="Arial"/>
        <family val="2"/>
      </rPr>
      <t>Seaborne goods handled in Iceland are not presented.</t>
    </r>
  </si>
  <si>
    <r>
      <t xml:space="preserve">Anmärkning: Fartygspassagerare i Island redovisas ej. – </t>
    </r>
    <r>
      <rPr>
        <i/>
        <sz val="8"/>
        <color theme="1"/>
        <rFont val="Arial"/>
        <family val="2"/>
      </rPr>
      <t>Seaborne passengers in Iceland are not presented.</t>
    </r>
  </si>
  <si>
    <r>
      <t xml:space="preserve">Anmärkning: Indelningen i svenska och utländska fartyg görs baserat på fartygens flagg. – </t>
    </r>
    <r>
      <rPr>
        <i/>
        <sz val="8"/>
        <rFont val="Arial"/>
        <family val="2"/>
      </rPr>
      <t>The distinction between swedish and foreign vessels is based on the vessels flag.</t>
    </r>
  </si>
  <si>
    <t>Shipping goods in 
tonnes</t>
  </si>
  <si>
    <r>
      <t>TEU</t>
    </r>
    <r>
      <rPr>
        <vertAlign val="superscript"/>
        <sz val="8"/>
        <rFont val="Arial"/>
        <family val="2"/>
      </rPr>
      <t>2</t>
    </r>
    <r>
      <rPr>
        <sz val="8"/>
        <rFont val="Arial"/>
        <family val="2"/>
      </rPr>
      <t xml:space="preserve"> lossade med last</t>
    </r>
  </si>
  <si>
    <r>
      <t>TEU</t>
    </r>
    <r>
      <rPr>
        <vertAlign val="superscript"/>
        <sz val="8"/>
        <rFont val="Arial"/>
        <family val="2"/>
      </rPr>
      <t>2</t>
    </r>
    <r>
      <rPr>
        <sz val="8"/>
        <rFont val="Arial"/>
        <family val="2"/>
      </rPr>
      <t xml:space="preserve"> utan last</t>
    </r>
  </si>
  <si>
    <t>Shipping goods in
tonnes</t>
  </si>
  <si>
    <t>Unloaded with cargo</t>
  </si>
  <si>
    <t>Without cargo</t>
  </si>
  <si>
    <t xml:space="preserve">           från Sverige till utlandet – of which from Sweden to foreign ports</t>
  </si>
  <si>
    <r>
      <t xml:space="preserve">Anmärkning: Inrikes gods räknas två gånger, en gång vid lastning och en gång vid lossning. – </t>
    </r>
    <r>
      <rPr>
        <i/>
        <sz val="8"/>
        <rFont val="Arial"/>
        <family val="2"/>
      </rPr>
      <t>Shipping of goods between Swedish ports are recorded twice, once on loading and once on unloading.</t>
    </r>
  </si>
  <si>
    <r>
      <t xml:space="preserve">Fartygstrafik </t>
    </r>
    <r>
      <rPr>
        <b/>
        <sz val="8"/>
        <rFont val="Calibri"/>
        <family val="2"/>
      </rPr>
      <t>–</t>
    </r>
    <r>
      <rPr>
        <b/>
        <sz val="8"/>
        <rFont val="Arial"/>
        <family val="2"/>
      </rPr>
      <t xml:space="preserve"> </t>
    </r>
    <r>
      <rPr>
        <b/>
        <i/>
        <sz val="8"/>
        <rFont val="Arial"/>
        <family val="2"/>
      </rPr>
      <t>Vessels entered</t>
    </r>
  </si>
  <si>
    <r>
      <t xml:space="preserve">Godshantering, 1 000 ton – </t>
    </r>
    <r>
      <rPr>
        <b/>
        <i/>
        <sz val="8"/>
        <rFont val="Arial"/>
        <family val="2"/>
      </rPr>
      <t>Handling of goods, 1,000 tonnes</t>
    </r>
  </si>
  <si>
    <r>
      <t>Utrikes varutrafik</t>
    </r>
    <r>
      <rPr>
        <b/>
        <i/>
        <sz val="8"/>
        <rFont val="Arial"/>
        <family val="2"/>
      </rPr>
      <t xml:space="preserve"> </t>
    </r>
    <r>
      <rPr>
        <b/>
        <sz val="8"/>
        <rFont val="Calibri"/>
        <family val="2"/>
      </rPr>
      <t>–</t>
    </r>
    <r>
      <rPr>
        <b/>
        <i/>
        <sz val="8"/>
        <rFont val="Arial"/>
        <family val="2"/>
      </rPr>
      <t xml:space="preserve"> Foreign traffic</t>
    </r>
  </si>
  <si>
    <r>
      <t xml:space="preserve">lastfordon – </t>
    </r>
    <r>
      <rPr>
        <i/>
        <sz val="8"/>
        <rFont val="Arial"/>
        <family val="2"/>
      </rPr>
      <t>of which on trailers</t>
    </r>
  </si>
  <si>
    <r>
      <t xml:space="preserve">järnvägsvagnar </t>
    </r>
    <r>
      <rPr>
        <i/>
        <sz val="8"/>
        <rFont val="Arial"/>
        <family val="2"/>
      </rPr>
      <t>– railway wagons</t>
    </r>
  </si>
  <si>
    <r>
      <t xml:space="preserve">Lastade varor </t>
    </r>
    <r>
      <rPr>
        <b/>
        <sz val="8"/>
        <rFont val="Calibri"/>
        <family val="2"/>
      </rPr>
      <t>–</t>
    </r>
    <r>
      <rPr>
        <b/>
        <sz val="8"/>
        <rFont val="Arial"/>
        <family val="2"/>
      </rPr>
      <t xml:space="preserve"> </t>
    </r>
    <r>
      <rPr>
        <b/>
        <i/>
        <sz val="8"/>
        <rFont val="Arial"/>
        <family val="2"/>
      </rPr>
      <t>Loaded goods</t>
    </r>
  </si>
  <si>
    <r>
      <t xml:space="preserve">järnvägsvagnar – </t>
    </r>
    <r>
      <rPr>
        <i/>
        <sz val="8"/>
        <rFont val="Arial"/>
        <family val="2"/>
      </rPr>
      <t>railway wagons</t>
    </r>
  </si>
  <si>
    <r>
      <t xml:space="preserve">Total utrikes godshantering </t>
    </r>
    <r>
      <rPr>
        <b/>
        <sz val="8"/>
        <rFont val="Calibri"/>
        <family val="2"/>
      </rPr>
      <t>–</t>
    </r>
    <r>
      <rPr>
        <b/>
        <sz val="8"/>
        <rFont val="Arial"/>
        <family val="2"/>
      </rPr>
      <t xml:space="preserve"> </t>
    </r>
    <r>
      <rPr>
        <b/>
        <i/>
        <sz val="8"/>
        <rFont val="Arial"/>
        <family val="2"/>
      </rPr>
      <t>Total handling of foreign goods</t>
    </r>
  </si>
  <si>
    <r>
      <t>Inrikes varutrafik</t>
    </r>
    <r>
      <rPr>
        <b/>
        <i/>
        <sz val="8"/>
        <rFont val="Arial"/>
        <family val="2"/>
      </rPr>
      <t xml:space="preserve"> </t>
    </r>
    <r>
      <rPr>
        <b/>
        <sz val="8"/>
        <rFont val="Calibri"/>
        <family val="2"/>
      </rPr>
      <t>–</t>
    </r>
    <r>
      <rPr>
        <b/>
        <i/>
        <sz val="8"/>
        <rFont val="Arial"/>
        <family val="2"/>
      </rPr>
      <t xml:space="preserve"> Domestic traffic</t>
    </r>
  </si>
  <si>
    <r>
      <t xml:space="preserve">Total inrikes godshantering </t>
    </r>
    <r>
      <rPr>
        <b/>
        <sz val="8"/>
        <rFont val="Calibri"/>
        <family val="2"/>
      </rPr>
      <t>–</t>
    </r>
    <r>
      <rPr>
        <b/>
        <sz val="8"/>
        <rFont val="Arial"/>
        <family val="2"/>
      </rPr>
      <t xml:space="preserve"> </t>
    </r>
    <r>
      <rPr>
        <b/>
        <i/>
        <sz val="8"/>
        <rFont val="Arial"/>
        <family val="2"/>
      </rPr>
      <t>Total handling of domestic goods</t>
    </r>
  </si>
  <si>
    <r>
      <t xml:space="preserve">Total godshantering </t>
    </r>
    <r>
      <rPr>
        <b/>
        <sz val="8"/>
        <rFont val="Calibri"/>
        <family val="2"/>
      </rPr>
      <t>–</t>
    </r>
    <r>
      <rPr>
        <b/>
        <sz val="8"/>
        <rFont val="Arial"/>
        <family val="2"/>
      </rPr>
      <t xml:space="preserve"> </t>
    </r>
    <r>
      <rPr>
        <b/>
        <i/>
        <sz val="8"/>
        <rFont val="Arial"/>
        <family val="2"/>
      </rPr>
      <t>Total handling of goods</t>
    </r>
  </si>
  <si>
    <r>
      <t>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</si>
  <si>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varav till Sverige från utlandet – </t>
    </r>
    <r>
      <rPr>
        <i/>
        <sz val="8"/>
        <rFont val="Arial"/>
        <family val="2"/>
      </rPr>
      <t>of which to Sweden from foreign ports</t>
    </r>
  </si>
  <si>
    <r>
      <t xml:space="preserve">Utrikes passagerartrafik – </t>
    </r>
    <r>
      <rPr>
        <b/>
        <i/>
        <sz val="8"/>
        <rFont val="Arial"/>
        <family val="2"/>
      </rPr>
      <t>Foreign passenger traffic</t>
    </r>
  </si>
  <si>
    <r>
      <t xml:space="preserve">Danska öresundshamnar – </t>
    </r>
    <r>
      <rPr>
        <i/>
        <sz val="8"/>
        <rFont val="Arial"/>
        <family val="2"/>
      </rPr>
      <t>Danish ports in Öresund</t>
    </r>
  </si>
  <si>
    <r>
      <t xml:space="preserve">Övriga danska hamnar – </t>
    </r>
    <r>
      <rPr>
        <i/>
        <sz val="8"/>
        <rFont val="Arial"/>
        <family val="2"/>
      </rPr>
      <t>Other Danish ports</t>
    </r>
  </si>
  <si>
    <r>
      <t xml:space="preserve">Finska hamnar – </t>
    </r>
    <r>
      <rPr>
        <i/>
        <sz val="8"/>
        <rFont val="Arial"/>
        <family val="2"/>
      </rPr>
      <t>Finnish ports</t>
    </r>
  </si>
  <si>
    <r>
      <t xml:space="preserve">Tyska hamnar – </t>
    </r>
    <r>
      <rPr>
        <i/>
        <sz val="8"/>
        <rFont val="Arial"/>
        <family val="2"/>
      </rPr>
      <t>German ports</t>
    </r>
  </si>
  <si>
    <r>
      <t xml:space="preserve">Övriga hamnar – </t>
    </r>
    <r>
      <rPr>
        <i/>
        <sz val="8"/>
        <rFont val="Arial"/>
        <family val="2"/>
      </rPr>
      <t>Other ports</t>
    </r>
  </si>
  <si>
    <r>
      <t xml:space="preserve">Totalt antal inresta passagerare – </t>
    </r>
    <r>
      <rPr>
        <b/>
        <i/>
        <sz val="8"/>
        <rFont val="Arial"/>
        <family val="2"/>
      </rPr>
      <t>Total number of arriving passengers</t>
    </r>
  </si>
  <si>
    <r>
      <t xml:space="preserve">Inrikes passagerartrafik – </t>
    </r>
    <r>
      <rPr>
        <b/>
        <i/>
        <sz val="8"/>
        <rFont val="Arial"/>
        <family val="2"/>
      </rPr>
      <t>Domestic passenger traffic</t>
    </r>
  </si>
  <si>
    <r>
      <t xml:space="preserve">Totalt antal inrikes passagerare – </t>
    </r>
    <r>
      <rPr>
        <b/>
        <i/>
        <sz val="8"/>
        <rFont val="Arial"/>
        <family val="2"/>
      </rPr>
      <t>Total number of domestic passengers</t>
    </r>
  </si>
  <si>
    <r>
      <t xml:space="preserve">Antal fartyg – </t>
    </r>
    <r>
      <rPr>
        <b/>
        <i/>
        <sz val="8"/>
        <rFont val="Arial"/>
        <family val="2"/>
      </rPr>
      <t>Number of vessels</t>
    </r>
  </si>
  <si>
    <t>U</t>
  </si>
  <si>
    <r>
      <t>Bruttodräktighet i 1 000 – G</t>
    </r>
    <r>
      <rPr>
        <b/>
        <i/>
        <sz val="8"/>
        <rFont val="Arial"/>
        <family val="2"/>
      </rPr>
      <t>ross tonnage in 1,000</t>
    </r>
  </si>
  <si>
    <r>
      <t xml:space="preserve">antal ankommande fartyg – </t>
    </r>
    <r>
      <rPr>
        <i/>
        <sz val="8"/>
        <rFont val="Arial"/>
        <family val="2"/>
      </rPr>
      <t>number of arriving vessels</t>
    </r>
  </si>
  <si>
    <r>
      <t xml:space="preserve">bruttodräktighet i 1 000 – </t>
    </r>
    <r>
      <rPr>
        <i/>
        <sz val="8"/>
        <rFont val="Arial"/>
        <family val="2"/>
      </rPr>
      <t>gross tonnage in 1,000</t>
    </r>
  </si>
  <si>
    <r>
      <t>Fartygstrafik</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Vessels traffic</t>
    </r>
    <r>
      <rPr>
        <b/>
        <vertAlign val="superscript"/>
        <sz val="8"/>
        <rFont val="Arial"/>
        <family val="2"/>
      </rPr>
      <t>1</t>
    </r>
  </si>
  <si>
    <r>
      <t>Lastade varor</t>
    </r>
    <r>
      <rPr>
        <b/>
        <vertAlign val="superscript"/>
        <sz val="8"/>
        <rFont val="Arial"/>
        <family val="2"/>
      </rPr>
      <t>3</t>
    </r>
    <r>
      <rPr>
        <b/>
        <sz val="8"/>
        <rFont val="Arial"/>
        <family val="2"/>
      </rPr>
      <t xml:space="preserve"> </t>
    </r>
    <r>
      <rPr>
        <b/>
        <sz val="8"/>
        <rFont val="Calibri"/>
        <family val="2"/>
      </rPr>
      <t xml:space="preserve">– </t>
    </r>
    <r>
      <rPr>
        <b/>
        <i/>
        <sz val="8"/>
        <rFont val="Arial"/>
        <family val="2"/>
      </rPr>
      <t>Loaded goods</t>
    </r>
    <r>
      <rPr>
        <b/>
        <i/>
        <vertAlign val="superscript"/>
        <sz val="8"/>
        <rFont val="Arial"/>
        <family val="2"/>
      </rPr>
      <t>3</t>
    </r>
  </si>
  <si>
    <r>
      <t xml:space="preserve">1) Från och med år 2004 ingår kryssningsfartyg. </t>
    </r>
    <r>
      <rPr>
        <sz val="8"/>
        <rFont val="Calibri"/>
        <family val="2"/>
      </rPr>
      <t>–</t>
    </r>
    <r>
      <rPr>
        <sz val="8"/>
        <rFont val="Arial"/>
        <family val="2"/>
      </rPr>
      <t xml:space="preserve"> </t>
    </r>
    <r>
      <rPr>
        <i/>
        <sz val="8"/>
        <rFont val="Arial"/>
        <family val="2"/>
      </rPr>
      <t>From 2004 including cruise passenger vessels.</t>
    </r>
  </si>
  <si>
    <r>
      <t>Lastade varor</t>
    </r>
    <r>
      <rPr>
        <b/>
        <vertAlign val="superscript"/>
        <sz val="8"/>
        <rFont val="Arial"/>
        <family val="2"/>
      </rPr>
      <t>1</t>
    </r>
    <r>
      <rPr>
        <b/>
        <sz val="8"/>
        <rFont val="Arial"/>
        <family val="2"/>
      </rPr>
      <t xml:space="preserve"> – </t>
    </r>
    <r>
      <rPr>
        <b/>
        <i/>
        <sz val="8"/>
        <rFont val="Arial"/>
        <family val="2"/>
      </rPr>
      <t>Loaded goods</t>
    </r>
    <r>
      <rPr>
        <b/>
        <vertAlign val="superscript"/>
        <sz val="8"/>
        <rFont val="Arial"/>
        <family val="2"/>
      </rPr>
      <t>1</t>
    </r>
  </si>
  <si>
    <r>
      <t xml:space="preserve">3) Fartyg som ankom från utlandet utan att anlöpa svensk mellanhamn. – </t>
    </r>
    <r>
      <rPr>
        <i/>
        <sz val="8"/>
        <rFont val="Arial"/>
        <family val="2"/>
      </rPr>
      <t>Vessels who entered from foreign ports without first entering another Swedish port.</t>
    </r>
  </si>
  <si>
    <t>Ostkusten</t>
  </si>
  <si>
    <t>Västkusten</t>
  </si>
  <si>
    <t>Henrik Petterson</t>
  </si>
  <si>
    <r>
      <t>Godstransportarbete,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</si>
  <si>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Totalt 2019 – </t>
    </r>
    <r>
      <rPr>
        <b/>
        <i/>
        <sz val="8"/>
        <rFont val="Arial"/>
        <family val="2"/>
      </rPr>
      <t>Total 2019</t>
    </r>
  </si>
  <si>
    <r>
      <t xml:space="preserve">Totalt 2019 </t>
    </r>
    <r>
      <rPr>
        <b/>
        <sz val="8"/>
        <rFont val="Calibri"/>
        <family val="2"/>
      </rPr>
      <t>–</t>
    </r>
    <r>
      <rPr>
        <b/>
        <sz val="8"/>
        <rFont val="Arial"/>
        <family val="2"/>
      </rPr>
      <t xml:space="preserve"> </t>
    </r>
    <r>
      <rPr>
        <b/>
        <i/>
        <sz val="8"/>
        <rFont val="Arial"/>
        <family val="2"/>
      </rPr>
      <t>Total 2019</t>
    </r>
  </si>
  <si>
    <r>
      <t xml:space="preserve">Anmärkning: Inrikes passagerare räknas två gånger, en gång vid avresa och en gång vid ankomst. – </t>
    </r>
    <r>
      <rPr>
        <i/>
        <sz val="8"/>
        <rFont val="Arial"/>
        <family val="2"/>
      </rPr>
      <t>Domestic passengers are recorded twice, once on departure and once on arrival.</t>
    </r>
  </si>
  <si>
    <r>
      <t xml:space="preserve">1) Lastat gods inkluderar transport till offshoreanläggningar samt dumpning till havet. – </t>
    </r>
    <r>
      <rPr>
        <i/>
        <sz val="8"/>
        <rFont val="Arial"/>
        <family val="2"/>
      </rPr>
      <t>Transport to offshore installations and dumping of goods are included.</t>
    </r>
  </si>
  <si>
    <t>Totalt 2019 – Total 2019</t>
  </si>
  <si>
    <r>
      <t xml:space="preserve">2) TEU=20-foot equivalent unit. Motsvarande enheter på 20 fot. – </t>
    </r>
    <r>
      <rPr>
        <i/>
        <sz val="8"/>
        <rFont val="Arial"/>
        <family val="2"/>
      </rPr>
      <t>Corresponding to 20-foot-equivalent units</t>
    </r>
    <r>
      <rPr>
        <sz val="8"/>
        <rFont val="Arial"/>
        <family val="2"/>
      </rPr>
      <t>.</t>
    </r>
  </si>
  <si>
    <t>ꓺ</t>
  </si>
  <si>
    <t>Godstransport-</t>
  </si>
  <si>
    <r>
      <t xml:space="preserve">2) Fartyg som ankom från utlandet utan att anlöpa svensk mellanhamn. – </t>
    </r>
    <r>
      <rPr>
        <i/>
        <sz val="8"/>
        <rFont val="Arial"/>
        <family val="2"/>
      </rPr>
      <t>Vessels who entered from foreign ports without first entering another Swedish port.</t>
    </r>
  </si>
  <si>
    <r>
      <t xml:space="preserve">Anmärkning: Ingen trafik med svenskregistrerade fartyg certifierade för inre vattenvägstrafik i Sverige då inga certifikat har utfärdats hos Transportstyrelsen. – </t>
    </r>
    <r>
      <rPr>
        <i/>
        <sz val="8"/>
        <rFont val="Arial"/>
        <family val="2"/>
      </rPr>
      <t>No traffic were conducted by Swedish registered vessels certified for inland waterway traffic in Sweden since no certificates have been issued at the Swedish Transport Agency.</t>
    </r>
  </si>
  <si>
    <r>
      <t xml:space="preserve">Totalt 2020 – </t>
    </r>
    <r>
      <rPr>
        <b/>
        <i/>
        <sz val="8"/>
        <rFont val="Arial"/>
        <family val="2"/>
      </rPr>
      <t>Total 2020</t>
    </r>
  </si>
  <si>
    <r>
      <t xml:space="preserve">Totalt 2020 </t>
    </r>
    <r>
      <rPr>
        <b/>
        <sz val="8"/>
        <rFont val="Calibri"/>
        <family val="2"/>
      </rPr>
      <t>–</t>
    </r>
    <r>
      <rPr>
        <b/>
        <sz val="8"/>
        <rFont val="Arial"/>
        <family val="2"/>
      </rPr>
      <t xml:space="preserve"> </t>
    </r>
    <r>
      <rPr>
        <b/>
        <i/>
        <sz val="8"/>
        <rFont val="Arial"/>
        <family val="2"/>
      </rPr>
      <t>Total 2020</t>
    </r>
  </si>
  <si>
    <r>
      <t xml:space="preserve">Summa 2020 </t>
    </r>
    <r>
      <rPr>
        <b/>
        <sz val="8"/>
        <rFont val="Calibri"/>
        <family val="2"/>
      </rPr>
      <t>–</t>
    </r>
    <r>
      <rPr>
        <b/>
        <sz val="8"/>
        <rFont val="Arial"/>
        <family val="2"/>
      </rPr>
      <t xml:space="preserve"> </t>
    </r>
    <r>
      <rPr>
        <b/>
        <i/>
        <sz val="8"/>
        <rFont val="Arial"/>
        <family val="2"/>
      </rPr>
      <t>Total 2020</t>
    </r>
  </si>
  <si>
    <r>
      <t>Totalt 2020 –</t>
    </r>
    <r>
      <rPr>
        <b/>
        <i/>
        <sz val="8"/>
        <rFont val="Arial"/>
        <family val="2"/>
      </rPr>
      <t xml:space="preserve"> Total 2020</t>
    </r>
  </si>
  <si>
    <r>
      <t xml:space="preserve">Totalt 2020 </t>
    </r>
    <r>
      <rPr>
        <b/>
        <i/>
        <sz val="8"/>
        <rFont val="Arial"/>
        <family val="2"/>
      </rPr>
      <t>– Total 2020</t>
    </r>
  </si>
  <si>
    <r>
      <t>arbete</t>
    </r>
    <r>
      <rPr>
        <sz val="8"/>
        <rFont val="Calibri"/>
        <family val="2"/>
      </rPr>
      <t>¹</t>
    </r>
    <r>
      <rPr>
        <sz val="8"/>
        <rFont val="Arial"/>
        <family val="2"/>
      </rPr>
      <t xml:space="preserve"> milj</t>
    </r>
  </si>
  <si>
    <r>
      <t>performance</t>
    </r>
    <r>
      <rPr>
        <sz val="8"/>
        <rFont val="Calibri"/>
        <family val="2"/>
      </rPr>
      <t>¹</t>
    </r>
  </si>
  <si>
    <r>
      <t>Övriga EU-länder</t>
    </r>
    <r>
      <rPr>
        <vertAlign val="superscript"/>
        <sz val="8"/>
        <rFont val="Arial"/>
        <family val="2"/>
      </rPr>
      <t>2</t>
    </r>
  </si>
  <si>
    <r>
      <t>(1</t>
    </r>
    <r>
      <rPr>
        <sz val="7"/>
        <rFont val="Calibri"/>
        <family val="2"/>
      </rPr>
      <t>–</t>
    </r>
    <r>
      <rPr>
        <sz val="7"/>
        <rFont val="Arial"/>
        <family val="2"/>
      </rPr>
      <t>16)</t>
    </r>
  </si>
  <si>
    <t>Helsingborg</t>
  </si>
  <si>
    <t>Ystad</t>
  </si>
  <si>
    <t>Trelleborg</t>
  </si>
  <si>
    <t>Visby</t>
  </si>
  <si>
    <t>Nynäshamn</t>
  </si>
  <si>
    <t>Kapellskär</t>
  </si>
  <si>
    <t>Grisslehamn</t>
  </si>
  <si>
    <t>Karlskrona</t>
  </si>
  <si>
    <r>
      <t>Övriga länder</t>
    </r>
    <r>
      <rPr>
        <vertAlign val="superscript"/>
        <sz val="8"/>
        <rFont val="Arial"/>
        <family val="2"/>
      </rPr>
      <t>3</t>
    </r>
  </si>
  <si>
    <r>
      <t>längd km</t>
    </r>
    <r>
      <rPr>
        <vertAlign val="superscript"/>
        <sz val="8"/>
        <rFont val="Arial"/>
        <family val="2"/>
      </rPr>
      <t>2</t>
    </r>
  </si>
  <si>
    <r>
      <t>kilometres</t>
    </r>
    <r>
      <rPr>
        <i/>
        <vertAlign val="superscript"/>
        <sz val="8"/>
        <rFont val="Arial"/>
        <family val="2"/>
      </rPr>
      <t>2</t>
    </r>
  </si>
  <si>
    <r>
      <t>Övriga EU-länder</t>
    </r>
    <r>
      <rPr>
        <vertAlign val="superscript"/>
        <sz val="8"/>
        <rFont val="Arial"/>
        <family val="2"/>
      </rPr>
      <t>2</t>
    </r>
    <r>
      <rPr>
        <sz val="8"/>
        <rFont val="Arial"/>
        <family val="2"/>
      </rPr>
      <t xml:space="preserve"> – </t>
    </r>
    <r>
      <rPr>
        <i/>
        <sz val="8"/>
        <rFont val="Arial"/>
        <family val="2"/>
      </rPr>
      <t>Other EU countries</t>
    </r>
    <r>
      <rPr>
        <vertAlign val="superscript"/>
        <sz val="8"/>
        <rFont val="Arial"/>
        <family val="2"/>
      </rPr>
      <t>2</t>
    </r>
  </si>
  <si>
    <r>
      <t xml:space="preserve">Antal ankomna fartyg – </t>
    </r>
    <r>
      <rPr>
        <i/>
        <sz val="8"/>
        <rFont val="Arial"/>
        <family val="2"/>
      </rPr>
      <t>number of vessels entered</t>
    </r>
  </si>
  <si>
    <r>
      <t>Bruttodräktighet i 1 000 – g</t>
    </r>
    <r>
      <rPr>
        <i/>
        <sz val="8"/>
        <rFont val="Arial"/>
        <family val="2"/>
      </rPr>
      <t>ross tonnage in 1,000</t>
    </r>
  </si>
  <si>
    <r>
      <t xml:space="preserve">3) Lastat gods inkluderar transport till offshoreanläggningar samt dumpning till havet. – </t>
    </r>
    <r>
      <rPr>
        <i/>
        <sz val="8"/>
        <rFont val="Arial"/>
        <family val="2"/>
      </rPr>
      <t>Transport to offshore installations and dumping of goods are included.</t>
    </r>
  </si>
  <si>
    <r>
      <t xml:space="preserve">1) Inrikes gods hanteras två gånger; både i den hamn där godset lastas och i den hamn där det sedan lossas. – </t>
    </r>
    <r>
      <rPr>
        <i/>
        <sz val="8"/>
        <rFont val="Arial"/>
        <family val="2"/>
      </rPr>
      <t xml:space="preserve">National transport of the same cargo of goods is declared by both the port of loading and the port of unloading. </t>
    </r>
  </si>
  <si>
    <r>
      <t xml:space="preserve">Anmärkning: Ostkusten definieras som kuststräckan mellan Visby och Haparanda, Sydkusten som kuststräckan mellan Karlskrona och Landskrona och Västkusten som kuststräckan mellan Helsingborg och Strömstad. – </t>
    </r>
    <r>
      <rPr>
        <i/>
        <sz val="8"/>
        <rFont val="Arial"/>
        <family val="2"/>
      </rPr>
      <t>Ostkusten is defined as the coastline between Visby and Haparanda, Sydkusten as the coastline between Karlskrona and Landskrona, and Västkusten as the coastline between Helsingborg and Strömstad.</t>
    </r>
  </si>
  <si>
    <t>Kort om statistiken</t>
  </si>
  <si>
    <t>Ändamål och innehåll</t>
  </si>
  <si>
    <t>Statistiken syftar till att beskriva fartygstrafiken till och från svenska hamnar samt fartygens transporter av gods och passagerare. Både utrikes och inrikes transporter ingår i statistiken.</t>
  </si>
  <si>
    <t xml:space="preserve">Godstransporterna på inre vattenvägar i Sverige ingår och särredovisas i egna tabeller i årsstatistiken. </t>
  </si>
  <si>
    <t>Statistikens framställning</t>
  </si>
  <si>
    <t>Statistikens kvalitet</t>
  </si>
  <si>
    <t>Samtliga aktiva hamnar besvarar enkäten. Hamnarna använder i många fall själva statistiken och det indikerar på korrekta lämnade uppgifter.</t>
  </si>
  <si>
    <t>Handelsfartyg</t>
  </si>
  <si>
    <t>Skepp som används för transporter av varor eller passagerare.</t>
  </si>
  <si>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</si>
  <si>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</si>
  <si>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</si>
  <si>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</si>
  <si>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</si>
  <si>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</si>
  <si>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</si>
  <si>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</si>
  <si>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</si>
  <si>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</si>
  <si>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</si>
  <si>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</si>
  <si>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</si>
  <si>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</si>
  <si>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</si>
  <si>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https://www.trafa.se/globalassets/styrdokument/statistik/reference-manual-on-maritime-transport-statistics.pdf</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</si>
  <si>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</si>
  <si>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</si>
  <si>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</si>
  <si>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</si>
  <si>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</si>
  <si>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</si>
  <si>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</si>
  <si>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</si>
  <si>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</si>
  <si>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</si>
  <si>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</si>
  <si>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</si>
  <si>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</si>
  <si>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</si>
  <si>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</si>
  <si>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</si>
  <si>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</si>
  <si>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</si>
  <si>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</si>
  <si>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</si>
  <si>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</si>
  <si>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</si>
  <si>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</si>
  <si>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</si>
  <si>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</si>
  <si>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</si>
  <si>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</si>
  <si>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</si>
  <si>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</si>
  <si>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</si>
  <si>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</si>
  <si>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</si>
  <si>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</si>
  <si>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</si>
  <si>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</si>
  <si>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</si>
  <si>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</si>
  <si>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</si>
  <si>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</si>
  <si>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</si>
  <si>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</si>
  <si>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</si>
  <si>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</si>
  <si>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</si>
  <si>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</si>
  <si>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</si>
  <si>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</si>
  <si>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</si>
  <si>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</si>
  <si>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</si>
  <si>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</si>
  <si>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</si>
  <si>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</si>
  <si>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</si>
  <si>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</si>
  <si>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</si>
  <si>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</si>
  <si>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</si>
  <si>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</si>
  <si>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</si>
  <si>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</si>
  <si>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</si>
  <si>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</si>
  <si>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</si>
  <si>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</si>
  <si>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</si>
  <si>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</si>
  <si>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</si>
  <si>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</si>
  <si>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</si>
  <si>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</si>
  <si>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</si>
  <si>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</si>
  <si>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</si>
  <si>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</si>
  <si>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</si>
  <si>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</si>
  <si>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</si>
  <si>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</si>
  <si>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</si>
  <si>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</si>
  <si>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</si>
  <si>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</si>
  <si>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</si>
  <si>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</si>
  <si>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</si>
  <si>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</si>
  <si>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</si>
  <si>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</si>
  <si>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</si>
  <si>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</si>
  <si>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</si>
  <si>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</si>
  <si>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</si>
  <si>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</si>
  <si>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</si>
  <si>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</si>
  <si>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</si>
  <si>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</si>
  <si>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</si>
  <si>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</si>
  <si>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</si>
  <si>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</si>
  <si>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</si>
  <si>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</si>
  <si>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</si>
  <si>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</si>
  <si>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</si>
  <si>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</si>
  <si>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</si>
  <si>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</si>
  <si>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</si>
  <si>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</si>
  <si>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</si>
  <si>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</si>
  <si>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</si>
  <si>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</si>
  <si>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</si>
  <si>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</si>
  <si>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</si>
  <si>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</si>
  <si>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</si>
  <si>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</si>
  <si>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</si>
  <si>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</si>
  <si>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</si>
  <si>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</si>
  <si>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</si>
  <si>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</si>
  <si>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</si>
  <si>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</si>
  <si>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</si>
  <si>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</si>
  <si>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</si>
  <si>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</si>
  <si>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</si>
  <si>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</si>
  <si>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</si>
  <si>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</si>
  <si>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</si>
  <si>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</si>
  <si>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</si>
  <si>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</si>
  <si>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</si>
  <si>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</si>
  <si>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</si>
  <si>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</si>
  <si>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</si>
  <si>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</si>
  <si>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</si>
  <si>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</si>
  <si>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</si>
  <si>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</si>
  <si>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</si>
  <si>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</si>
  <si>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</si>
  <si>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</si>
  <si>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</si>
  <si>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</si>
  <si>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</si>
  <si>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</si>
  <si>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</si>
  <si>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</si>
  <si>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</si>
  <si>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</si>
  <si>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</si>
  <si>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</si>
  <si>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</si>
  <si>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</si>
  <si>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</si>
  <si>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</si>
  <si>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</si>
  <si>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</si>
  <si>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</si>
  <si>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</si>
  <si>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</si>
  <si>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</si>
  <si>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</si>
  <si>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</si>
  <si>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</si>
  <si>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</si>
  <si>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</si>
  <si>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</si>
  <si>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</si>
  <si>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</si>
  <si>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</si>
  <si>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</si>
  <si>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</si>
  <si>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</si>
  <si>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</si>
  <si>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</si>
  <si>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</si>
  <si>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</si>
  <si>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</si>
  <si>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</si>
  <si>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</si>
  <si>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</si>
  <si>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</si>
  <si>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</si>
  <si>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</si>
  <si>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</si>
  <si>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</si>
  <si>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</si>
  <si>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</si>
  <si>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</si>
  <si>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</si>
  <si>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</si>
  <si>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</si>
  <si>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</si>
  <si>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</si>
  <si>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</si>
  <si>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</si>
  <si>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</si>
  <si>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</si>
  <si>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</si>
  <si>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</si>
  <si>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</si>
  <si>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</si>
  <si>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</si>
  <si>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</si>
  <si>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</si>
  <si>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</si>
  <si>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</si>
  <si>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</si>
  <si>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</si>
  <si>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</si>
  <si>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</si>
  <si>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</si>
  <si>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</si>
  <si>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</si>
  <si>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</si>
  <si>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</si>
  <si>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</si>
  <si>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</si>
  <si>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</si>
  <si>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</si>
  <si>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</si>
  <si>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</si>
  <si>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</si>
  <si>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</si>
  <si>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</si>
  <si>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</si>
  <si>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</si>
  <si>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</si>
  <si>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</si>
  <si>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</si>
  <si>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</si>
  <si>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</si>
  <si>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</si>
  <si>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</si>
  <si>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</si>
  <si>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</si>
  <si>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</si>
  <si>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</si>
  <si>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</si>
  <si>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</si>
  <si>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</si>
  <si>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</si>
  <si>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</si>
  <si>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</si>
  <si>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</si>
  <si>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</si>
  <si>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</si>
  <si>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</si>
  <si>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</si>
  <si>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SEKAX</t>
  </si>
  <si>
    <t>Kalix Hamn</t>
  </si>
  <si>
    <t>SEKXV</t>
  </si>
  <si>
    <t>SELLA</t>
  </si>
  <si>
    <t>Luleå</t>
  </si>
  <si>
    <t>SEPIT</t>
  </si>
  <si>
    <t>Piteå</t>
  </si>
  <si>
    <t>SESFT</t>
  </si>
  <si>
    <t>Skellefteå</t>
  </si>
  <si>
    <t>SEBOL</t>
  </si>
  <si>
    <t>SEHND</t>
  </si>
  <si>
    <t>Härnösand</t>
  </si>
  <si>
    <t>SEHUS</t>
  </si>
  <si>
    <t>Husum</t>
  </si>
  <si>
    <t>SEKUB</t>
  </si>
  <si>
    <t>Kubikenborg</t>
  </si>
  <si>
    <t>SELUG</t>
  </si>
  <si>
    <t>Lugnvik</t>
  </si>
  <si>
    <t>SEOER</t>
  </si>
  <si>
    <t>SEOST</t>
  </si>
  <si>
    <t>Östrand</t>
  </si>
  <si>
    <t>SERUV</t>
  </si>
  <si>
    <t>Rundvik</t>
  </si>
  <si>
    <t>SESDL</t>
  </si>
  <si>
    <t>Sundsvall</t>
  </si>
  <si>
    <t>SESOR</t>
  </si>
  <si>
    <t>Söråker</t>
  </si>
  <si>
    <t>SESTK</t>
  </si>
  <si>
    <t>Stockvik</t>
  </si>
  <si>
    <t>SETUN</t>
  </si>
  <si>
    <t>Tunadal</t>
  </si>
  <si>
    <t>SEUME</t>
  </si>
  <si>
    <t>Umeå</t>
  </si>
  <si>
    <t>SEVAJ</t>
  </si>
  <si>
    <t>Väja</t>
  </si>
  <si>
    <t>SEALA</t>
  </si>
  <si>
    <t>Ala</t>
  </si>
  <si>
    <t>SEGVX</t>
  </si>
  <si>
    <t>SEHUV</t>
  </si>
  <si>
    <t>SEIGG</t>
  </si>
  <si>
    <t>Iggesund</t>
  </si>
  <si>
    <t>SENOT</t>
  </si>
  <si>
    <t>Norrsundet</t>
  </si>
  <si>
    <t>SESOO</t>
  </si>
  <si>
    <t>Söderhamn</t>
  </si>
  <si>
    <t>SESSR</t>
  </si>
  <si>
    <t>Skutskär</t>
  </si>
  <si>
    <t>SEVAL</t>
  </si>
  <si>
    <t>Vallvik</t>
  </si>
  <si>
    <t>SE131</t>
  </si>
  <si>
    <t>Nynäshamns oljehamn</t>
  </si>
  <si>
    <t>SE982</t>
  </si>
  <si>
    <t>Nynäshamn, LNG-terminalen</t>
  </si>
  <si>
    <t>SEBER</t>
  </si>
  <si>
    <t>Bergs oljehamn</t>
  </si>
  <si>
    <t>SEFOR</t>
  </si>
  <si>
    <t>Forsmark</t>
  </si>
  <si>
    <t>SEGRH</t>
  </si>
  <si>
    <t>SEHAK</t>
  </si>
  <si>
    <t>SEHAN</t>
  </si>
  <si>
    <t>SEKPS</t>
  </si>
  <si>
    <t>SELOT</t>
  </si>
  <si>
    <t>Löten</t>
  </si>
  <si>
    <t>SENOE</t>
  </si>
  <si>
    <t>Norrtälje</t>
  </si>
  <si>
    <t>SENYN</t>
  </si>
  <si>
    <t>SESTO</t>
  </si>
  <si>
    <t>SESTV</t>
  </si>
  <si>
    <t>Stora Vika</t>
  </si>
  <si>
    <t>SEBAA</t>
  </si>
  <si>
    <t>Bålsta</t>
  </si>
  <si>
    <t>SEKOG</t>
  </si>
  <si>
    <t>Köping</t>
  </si>
  <si>
    <t>SESTQ</t>
  </si>
  <si>
    <t>Uppsala</t>
  </si>
  <si>
    <t>SEVST</t>
  </si>
  <si>
    <t>Västerås</t>
  </si>
  <si>
    <t>SE134</t>
  </si>
  <si>
    <t>Oxelösund, SSAB</t>
  </si>
  <si>
    <t>SE139</t>
  </si>
  <si>
    <t>Slite industrihamn</t>
  </si>
  <si>
    <t>SE301</t>
  </si>
  <si>
    <t>Oxelösund, SSAB Merox</t>
  </si>
  <si>
    <t>SEBEA</t>
  </si>
  <si>
    <t>Bergkvara</t>
  </si>
  <si>
    <t>SEDEG</t>
  </si>
  <si>
    <t>Degerhamn</t>
  </si>
  <si>
    <t>SEFLI</t>
  </si>
  <si>
    <t>Flivik</t>
  </si>
  <si>
    <t>SEJAT</t>
  </si>
  <si>
    <t>Jättersön</t>
  </si>
  <si>
    <t>SEKLI</t>
  </si>
  <si>
    <t>Klintehamn</t>
  </si>
  <si>
    <t>SEKLR</t>
  </si>
  <si>
    <t>Kalmar</t>
  </si>
  <si>
    <t>SEKPH</t>
  </si>
  <si>
    <t>SENRK</t>
  </si>
  <si>
    <t>Norrköping</t>
  </si>
  <si>
    <t>SEOSK</t>
  </si>
  <si>
    <t>Oskarshamn</t>
  </si>
  <si>
    <t>SEOXE</t>
  </si>
  <si>
    <t>Oxelösund</t>
  </si>
  <si>
    <t>SESLI</t>
  </si>
  <si>
    <t>SESOE</t>
  </si>
  <si>
    <t>Södertälje</t>
  </si>
  <si>
    <t>SESUS</t>
  </si>
  <si>
    <t>Storugns</t>
  </si>
  <si>
    <t>SEUND</t>
  </si>
  <si>
    <t>Underås /Enhörna</t>
  </si>
  <si>
    <t>SEVBY</t>
  </si>
  <si>
    <t>SEVVK</t>
  </si>
  <si>
    <t>Västervik</t>
  </si>
  <si>
    <t>SEAHU</t>
  </si>
  <si>
    <t>Åhus</t>
  </si>
  <si>
    <t>SEELL</t>
  </si>
  <si>
    <t>Elleholm</t>
  </si>
  <si>
    <t>SEKAA</t>
  </si>
  <si>
    <t>SEKAN</t>
  </si>
  <si>
    <t>Karlshamn</t>
  </si>
  <si>
    <t>SESIM</t>
  </si>
  <si>
    <t>Simrishamn</t>
  </si>
  <si>
    <t>SESOL</t>
  </si>
  <si>
    <t>Sölvesborg</t>
  </si>
  <si>
    <t>SETRG</t>
  </si>
  <si>
    <t>SEYST</t>
  </si>
  <si>
    <t>SE983</t>
  </si>
  <si>
    <t>Helsingborg, bulkhamnen</t>
  </si>
  <si>
    <t>SEHEL</t>
  </si>
  <si>
    <t>SEHOG</t>
  </si>
  <si>
    <t>Höganäs</t>
  </si>
  <si>
    <t>SELAA</t>
  </si>
  <si>
    <t>Landskrona</t>
  </si>
  <si>
    <t>SEMMA</t>
  </si>
  <si>
    <t>Malmö</t>
  </si>
  <si>
    <t>SEFAG</t>
  </si>
  <si>
    <t>Falkenberg</t>
  </si>
  <si>
    <t>SEHAD</t>
  </si>
  <si>
    <t>Halmstad</t>
  </si>
  <si>
    <t>SEVA1</t>
  </si>
  <si>
    <t>SEVA2</t>
  </si>
  <si>
    <t>SEVAG</t>
  </si>
  <si>
    <t>SEGO2</t>
  </si>
  <si>
    <t>SE957</t>
  </si>
  <si>
    <t>Nol, Perstorp Oxo AB</t>
  </si>
  <si>
    <t>SEGO1</t>
  </si>
  <si>
    <t>Göteborg, Älvsborgshamnen</t>
  </si>
  <si>
    <t>SEGO3</t>
  </si>
  <si>
    <t>Göteborg, Energihamnen/Oljehamnen</t>
  </si>
  <si>
    <t>SEGO5</t>
  </si>
  <si>
    <t>Göteborg, Skandiahamnen (APMT)</t>
  </si>
  <si>
    <t>SEGO6</t>
  </si>
  <si>
    <t>Göteborg, Kryssning</t>
  </si>
  <si>
    <t>SEGO7</t>
  </si>
  <si>
    <t>Göteborg, Logent</t>
  </si>
  <si>
    <t>SEGO8</t>
  </si>
  <si>
    <t>Göteborg, Stena</t>
  </si>
  <si>
    <t>SEGO9</t>
  </si>
  <si>
    <t>SEGOT</t>
  </si>
  <si>
    <t>SESUR</t>
  </si>
  <si>
    <t>Surte</t>
  </si>
  <si>
    <t>SE959</t>
  </si>
  <si>
    <t>Stenungsund, Talludden</t>
  </si>
  <si>
    <t>SE960</t>
  </si>
  <si>
    <t>Stenungsund, oljehamnen</t>
  </si>
  <si>
    <t>SE961</t>
  </si>
  <si>
    <t>SE984</t>
  </si>
  <si>
    <t>Stenungsund, PetroPort</t>
  </si>
  <si>
    <t>SEBRO</t>
  </si>
  <si>
    <t>Brofjorden</t>
  </si>
  <si>
    <t>SELYS</t>
  </si>
  <si>
    <t>Lysekil</t>
  </si>
  <si>
    <t>SESMD</t>
  </si>
  <si>
    <t>Strömstad</t>
  </si>
  <si>
    <t>SESTE</t>
  </si>
  <si>
    <t>SEUDD</t>
  </si>
  <si>
    <t>Uddevalla</t>
  </si>
  <si>
    <t>SEWAL</t>
  </si>
  <si>
    <t>Wallhamn</t>
  </si>
  <si>
    <t>SE965</t>
  </si>
  <si>
    <t>Trollhättan, Rysskajen</t>
  </si>
  <si>
    <t>SE979</t>
  </si>
  <si>
    <t>Skoghall, Stora Enso</t>
  </si>
  <si>
    <t>SEALN</t>
  </si>
  <si>
    <t>Älvenäs</t>
  </si>
  <si>
    <t>SEAMA</t>
  </si>
  <si>
    <t>Åmål</t>
  </si>
  <si>
    <t>SEGRU</t>
  </si>
  <si>
    <t>SEHON</t>
  </si>
  <si>
    <t>Hönsäter</t>
  </si>
  <si>
    <t>SEKHN</t>
  </si>
  <si>
    <t>Kristinehamn</t>
  </si>
  <si>
    <t>SEKSD</t>
  </si>
  <si>
    <t>Karlstad</t>
  </si>
  <si>
    <t>SELDK</t>
  </si>
  <si>
    <t>Lidköping</t>
  </si>
  <si>
    <t>SEOTT</t>
  </si>
  <si>
    <t>Otterbäcken</t>
  </si>
  <si>
    <t>SESKT</t>
  </si>
  <si>
    <t>Skattkärr</t>
  </si>
  <si>
    <t>SETHN</t>
  </si>
  <si>
    <t>Trollhättan</t>
  </si>
  <si>
    <t>SEVAN</t>
  </si>
  <si>
    <t>Vänersborg</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</si>
  <si>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</si>
  <si>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</si>
  <si>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</si>
  <si>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</si>
  <si>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</si>
  <si>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</si>
  <si>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</si>
  <si>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</si>
  <si>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</si>
  <si>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</si>
  <si>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</si>
  <si>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</si>
  <si>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Teckenförklaring/Legends</t>
  </si>
  <si>
    <t>Legends</t>
  </si>
  <si>
    <t xml:space="preserve">..   </t>
  </si>
  <si>
    <t xml:space="preserve">.    </t>
  </si>
  <si>
    <t>noll (inget finns att redovisa)</t>
  </si>
  <si>
    <t xml:space="preserve">k   </t>
  </si>
  <si>
    <t xml:space="preserve">r    </t>
  </si>
  <si>
    <t>xxx</t>
  </si>
  <si>
    <t>betydande skillnad i jämförbarheten i en tidsserie markeras med en horisontell eller vertikal linje</t>
  </si>
  <si>
    <t>significant difference in the comparability of time series are marked with a horizontal or vertical line</t>
  </si>
  <si>
    <t>Hallstavik</t>
  </si>
  <si>
    <t>Södermanland</t>
  </si>
  <si>
    <t>Gotland</t>
  </si>
  <si>
    <t>Västra Götaland</t>
  </si>
  <si>
    <t>Stenungsund, INEOS Sverige AB</t>
  </si>
  <si>
    <t>SE962</t>
  </si>
  <si>
    <t>Trollhättan, Stallbackahamnen</t>
  </si>
  <si>
    <t>SE973</t>
  </si>
  <si>
    <t>Värmland</t>
  </si>
  <si>
    <t>Skåne</t>
  </si>
  <si>
    <t>Gävleborg</t>
  </si>
  <si>
    <t>Bergs Oljehamn</t>
  </si>
  <si>
    <t>Bollstabruk</t>
  </si>
  <si>
    <t>Västernorrland</t>
  </si>
  <si>
    <t>SEDOM</t>
  </si>
  <si>
    <t>Domsjö</t>
  </si>
  <si>
    <t>Blekinge</t>
  </si>
  <si>
    <t>Halland</t>
  </si>
  <si>
    <t>SEFSD</t>
  </si>
  <si>
    <t>Fårösund</t>
  </si>
  <si>
    <t>Östergötland</t>
  </si>
  <si>
    <t>Hargshamn</t>
  </si>
  <si>
    <t>SEKAL</t>
  </si>
  <si>
    <t>Kalmarsand</t>
  </si>
  <si>
    <t>Kalix</t>
  </si>
  <si>
    <t>Norrbotten</t>
  </si>
  <si>
    <t>SEKGG</t>
  </si>
  <si>
    <t>Kagghamra</t>
  </si>
  <si>
    <t>Västmanland</t>
  </si>
  <si>
    <t>Kappelshamn</t>
  </si>
  <si>
    <t>SEKUN</t>
  </si>
  <si>
    <t>Kungshamn</t>
  </si>
  <si>
    <t>SENOL</t>
  </si>
  <si>
    <t>Nol</t>
  </si>
  <si>
    <t>SENYO</t>
  </si>
  <si>
    <t>Nyköping</t>
  </si>
  <si>
    <t>Örnsköldsvik</t>
  </si>
  <si>
    <t>Västerbotten</t>
  </si>
  <si>
    <t>SESKO</t>
  </si>
  <si>
    <t>Skoghall</t>
  </si>
  <si>
    <t>Slite</t>
  </si>
  <si>
    <t>Stenungsund</t>
  </si>
  <si>
    <t>Strängnäs</t>
  </si>
  <si>
    <t>Underås</t>
  </si>
  <si>
    <t>SEUTA</t>
  </si>
  <si>
    <t>Utansjö</t>
  </si>
  <si>
    <r>
      <t xml:space="preserve">Totalt 2018 – </t>
    </r>
    <r>
      <rPr>
        <b/>
        <i/>
        <sz val="8"/>
        <rFont val="Arial"/>
        <family val="2"/>
      </rPr>
      <t>Total 2018</t>
    </r>
  </si>
  <si>
    <r>
      <t xml:space="preserve">Totalt 2017 – </t>
    </r>
    <r>
      <rPr>
        <b/>
        <i/>
        <sz val="8"/>
        <rFont val="Arial"/>
        <family val="2"/>
      </rPr>
      <t>Total 2017</t>
    </r>
  </si>
  <si>
    <r>
      <t>passagerarfartyg och färjor</t>
    </r>
    <r>
      <rPr>
        <i/>
        <vertAlign val="superscript"/>
        <sz val="8"/>
        <rFont val="Arial"/>
        <family val="2"/>
      </rPr>
      <t>2</t>
    </r>
  </si>
  <si>
    <r>
      <t>passenger vessels and ferries</t>
    </r>
    <r>
      <rPr>
        <i/>
        <vertAlign val="superscript"/>
        <sz val="8"/>
        <rFont val="Arial"/>
        <family val="2"/>
      </rPr>
      <t>2</t>
    </r>
  </si>
  <si>
    <t>NUTS II</t>
  </si>
  <si>
    <t>Geogafiskt omrade</t>
  </si>
  <si>
    <t>Hamn (Port)</t>
  </si>
  <si>
    <t>Hamnkod (Port code)</t>
  </si>
  <si>
    <t>Länskod (County code)</t>
  </si>
  <si>
    <t>Län (County)</t>
  </si>
  <si>
    <t xml:space="preserve">Fartyg i trafik inom landet. Inrikes trafik inkluderar även utvinning från havet samt dumpning till havet. Detta medför att det inte finns någon lossningshamn för gods som dumpats i havet samt ej heller någon lastningshamn då gods utvinns från havet. </t>
  </si>
  <si>
    <r>
      <t xml:space="preserve">2) I övriga EU-länder ingår Storbritannien Q1 2020.  </t>
    </r>
    <r>
      <rPr>
        <sz val="8"/>
        <rFont val="Calibri"/>
        <family val="2"/>
      </rPr>
      <t>–</t>
    </r>
    <r>
      <rPr>
        <sz val="8"/>
        <rFont val="Arial"/>
        <family val="2"/>
      </rPr>
      <t xml:space="preserve"> </t>
    </r>
    <r>
      <rPr>
        <i/>
        <sz val="8"/>
        <rFont val="Arial"/>
        <family val="2"/>
      </rPr>
      <t xml:space="preserve"> The UK included up until Q1 2020.</t>
    </r>
  </si>
  <si>
    <r>
      <t xml:space="preserve">Varav Storbritannien </t>
    </r>
    <r>
      <rPr>
        <b/>
        <sz val="8"/>
        <rFont val="Calibri"/>
        <family val="2"/>
      </rPr>
      <t>–</t>
    </r>
    <r>
      <rPr>
        <b/>
        <sz val="8"/>
        <rFont val="Arial"/>
        <family val="2"/>
      </rPr>
      <t xml:space="preserve"> </t>
    </r>
    <r>
      <rPr>
        <b/>
        <i/>
        <sz val="8"/>
        <rFont val="Arial"/>
        <family val="2"/>
      </rPr>
      <t>Of which United Kingdom</t>
    </r>
  </si>
  <si>
    <r>
      <t xml:space="preserve">Järnvägsvagnar </t>
    </r>
    <r>
      <rPr>
        <sz val="8"/>
        <rFont val="Calibri"/>
        <family val="2"/>
      </rPr>
      <t>–</t>
    </r>
    <r>
      <rPr>
        <sz val="8"/>
        <rFont val="Arial"/>
        <family val="2"/>
      </rPr>
      <t xml:space="preserve"> </t>
    </r>
    <r>
      <rPr>
        <i/>
        <sz val="8"/>
        <rFont val="Arial"/>
        <family val="2"/>
      </rPr>
      <t>Railway wagons</t>
    </r>
  </si>
  <si>
    <r>
      <t>(1</t>
    </r>
    <r>
      <rPr>
        <sz val="7"/>
        <rFont val="Calibri"/>
        <family val="2"/>
      </rPr>
      <t>–</t>
    </r>
    <r>
      <rPr>
        <sz val="7"/>
        <rFont val="Arial"/>
        <family val="2"/>
      </rPr>
      <t>21)</t>
    </r>
  </si>
  <si>
    <r>
      <t xml:space="preserve">1) Transportarbetet är beräknat på avstånden på enbart svenskt vatten. </t>
    </r>
    <r>
      <rPr>
        <sz val="8"/>
        <rFont val="Calibri"/>
        <family val="2"/>
      </rPr>
      <t>–</t>
    </r>
    <r>
      <rPr>
        <sz val="8"/>
        <rFont val="Arial"/>
        <family val="2"/>
      </rPr>
      <t xml:space="preserve"> </t>
    </r>
    <r>
      <rPr>
        <i/>
        <sz val="8"/>
        <rFont val="Arial"/>
        <family val="2"/>
      </rPr>
      <t>Transport performance at foreign traffic are calculated on the distances in Swedish water exclusively.</t>
    </r>
  </si>
  <si>
    <t>undertryckt uppgift, på grund av röjanderisk</t>
  </si>
  <si>
    <t>suppressed figure, due to risk for disclosure</t>
  </si>
  <si>
    <t>01: Haparanda–Skellefteå</t>
  </si>
  <si>
    <t>02: Umeå–Sundsvall</t>
  </si>
  <si>
    <t>03: Hudiksvall–Gävle</t>
  </si>
  <si>
    <t>04: Norrtälje–Nynäshamn</t>
  </si>
  <si>
    <t>05: Uppsala–Eskilstuna (Mälaren)</t>
  </si>
  <si>
    <t>06: Södra ostkusten</t>
  </si>
  <si>
    <t>07: Karlskrona–Trelleborg</t>
  </si>
  <si>
    <t>08: Malmö–Helsingborg</t>
  </si>
  <si>
    <t>09: Halmstad–Varberg</t>
  </si>
  <si>
    <t>10: Göteborg (nedanför Trollhätte Kanal)</t>
  </si>
  <si>
    <t>11: Stenungsund–Strömstad</t>
  </si>
  <si>
    <t>12: Trollhättan–Kristinehamn (Vänern)</t>
  </si>
  <si>
    <t>It is important to note that there is no one-to-one correlation between type of cargo and category of goods. For example, while petroleum products may normally be transported as liquid bulk, they could also be transported as containerised cargo or in mobile units.</t>
  </si>
  <si>
    <t>Det är viktigt att notera att det inte finns något ett-till-ett-samband mellan lasttyp och varugrupp. Till exempel, medan petroleumprodukter kanske normalt fraktas som flytande bulk kan dessa också fraktas i containrar eller roroenheter.</t>
  </si>
  <si>
    <t>Enheter större än 20 fot och mindre än 40 fot</t>
  </si>
  <si>
    <t>Hamnar och geografiska områden</t>
  </si>
  <si>
    <t>https://www.scb.se/hitta-statistik/internationell-statistik/eu-statistik/eus-regioner---nuts/</t>
  </si>
  <si>
    <t>Karta:</t>
  </si>
  <si>
    <t>https://www.scb.se/contentassets/4e32573a1c8f46d1a5ca29e381fb462f/nuts_1_2_3_20080101.pdf</t>
  </si>
  <si>
    <t>Läs mer om EU:s regionindelning här:</t>
  </si>
  <si>
    <t>22: Sydsverige</t>
  </si>
  <si>
    <t>21: Småland med öarna</t>
  </si>
  <si>
    <t>31: Norra Mellansverige</t>
  </si>
  <si>
    <t>23: Västsverige</t>
  </si>
  <si>
    <t>12: Östra Mellansverige</t>
  </si>
  <si>
    <t>11: Stockholm</t>
  </si>
  <si>
    <t>33: Övre Norrland</t>
  </si>
  <si>
    <t>32: Mellersta Norrland</t>
  </si>
  <si>
    <t>Gods som transporterats på lastfordon och järnvägsvagnar har, i de fall då detta går att fördela på varugrupp, redovisats under respektive varugrupp medan det i övriga fall redovisats som gods på lastfordon respektive järnvägsvagnar.</t>
  </si>
  <si>
    <t>tel: 010-414 42 18, e-post: henrik.petterson@trafa.se</t>
  </si>
  <si>
    <t>Tabell 1.</t>
  </si>
  <si>
    <t>Tabell 2.</t>
  </si>
  <si>
    <t>Tabell 3.</t>
  </si>
  <si>
    <t>Tabell 6.</t>
  </si>
  <si>
    <t>Tabell 7.</t>
  </si>
  <si>
    <t>Tabell 9.1.</t>
  </si>
  <si>
    <t>Tabell 10.1.</t>
  </si>
  <si>
    <t>Tabell 10.2.</t>
  </si>
  <si>
    <t>Tabell 11.1.</t>
  </si>
  <si>
    <t>Tabell 11.2.</t>
  </si>
  <si>
    <t>Tabell 13.</t>
  </si>
  <si>
    <t>Tabell 9.2.</t>
  </si>
  <si>
    <t>Tabell 16.</t>
  </si>
  <si>
    <t>Tabell 18.</t>
  </si>
  <si>
    <t>Tabell 20.</t>
  </si>
  <si>
    <t>Tabell 21.</t>
  </si>
  <si>
    <t>Klassificering av lasttyp</t>
  </si>
  <si>
    <t>Type of cargo classification</t>
  </si>
  <si>
    <t>Ports and geographical areas</t>
  </si>
  <si>
    <r>
      <t xml:space="preserve">Geografiska områden som används i denna statistik – </t>
    </r>
    <r>
      <rPr>
        <i/>
        <sz val="10"/>
        <rFont val="Arial"/>
        <family val="2"/>
      </rPr>
      <t>Geographical areas used in this statistics</t>
    </r>
  </si>
  <si>
    <t>Ports, counties and NUTS II-regions</t>
  </si>
  <si>
    <t xml:space="preserve">Hamnar, län och riksområden </t>
  </si>
  <si>
    <r>
      <rPr>
        <sz val="8"/>
        <color theme="1"/>
        <rFont val="Arial"/>
        <family val="2"/>
      </rPr>
      <t>Anmärkning: Inre vattenvägar definierat enligt Transportstyrelsens fastställda zoner, se</t>
    </r>
    <r>
      <rPr>
        <u/>
        <sz val="8"/>
        <color theme="10"/>
        <rFont val="Arial"/>
        <family val="2"/>
      </rPr>
      <t xml:space="preserve"> https://www.transportstyrelsen.se/sv/sjofart/Fartyg/Inlandssjofart/Zoner-inlandssjofart/</t>
    </r>
    <r>
      <rPr>
        <sz val="8"/>
        <color theme="1"/>
        <rFont val="Arial"/>
        <family val="2"/>
      </rPr>
      <t xml:space="preserve">. – </t>
    </r>
    <r>
      <rPr>
        <i/>
        <sz val="8"/>
        <color theme="1"/>
        <rFont val="Arial"/>
        <family val="2"/>
      </rPr>
      <t>Inland waterways defined according to zones determined by the Swedish Transport Agency.</t>
    </r>
  </si>
  <si>
    <t>Havsgående fartyg som uteslutande går på inre vattenvägar (Inre vattenvägar definierat enligt Transportstyrelsens fastställda zoner) ingår bara i de tabeller som uttryckligen redovisar IVV.</t>
  </si>
  <si>
    <r>
      <t xml:space="preserve">Lastfartyg </t>
    </r>
    <r>
      <rPr>
        <i/>
        <sz val="8"/>
        <rFont val="Arial"/>
        <family val="2"/>
      </rPr>
      <t>– Cargo vessels</t>
    </r>
  </si>
  <si>
    <t>Övriga fartyg, ospecificerat</t>
  </si>
  <si>
    <t>Rorofartyg</t>
  </si>
  <si>
    <t>Containerfartyg</t>
  </si>
  <si>
    <t>Övriga torrlastfartyg</t>
  </si>
  <si>
    <t>Bulkfartyg</t>
  </si>
  <si>
    <t>Övriga lastfartyg</t>
  </si>
  <si>
    <t>Kryssningsfartyg</t>
  </si>
  <si>
    <t>Övriga passagerarfartyg</t>
  </si>
  <si>
    <t>Antal ankommande anlöp - utrikes</t>
  </si>
  <si>
    <t>Fartygstyper</t>
  </si>
  <si>
    <t>Vessel types</t>
  </si>
  <si>
    <r>
      <t xml:space="preserve">Fartygstyper som används i denna statistik – </t>
    </r>
    <r>
      <rPr>
        <i/>
        <sz val="10"/>
        <rFont val="Arial"/>
        <family val="2"/>
      </rPr>
      <t>Vessel types used in this statistics</t>
    </r>
  </si>
  <si>
    <t>Fartygstyp insamling</t>
  </si>
  <si>
    <t>Fartygstyp delgrupp</t>
  </si>
  <si>
    <t>Fartygstyp huvudgrupp</t>
  </si>
  <si>
    <r>
      <t xml:space="preserve">Lastfartyg – </t>
    </r>
    <r>
      <rPr>
        <i/>
        <sz val="10"/>
        <rFont val="Arial"/>
        <family val="2"/>
      </rPr>
      <t>Cargo vessels</t>
    </r>
  </si>
  <si>
    <t>Övrigt rorofartyg</t>
  </si>
  <si>
    <t>Övrigt torrlastfartyg</t>
  </si>
  <si>
    <t>Bulkfartyg, Tankfartyg</t>
  </si>
  <si>
    <t>Specialiserat fartyg, Torrlastpråm, Offshorefartyg</t>
  </si>
  <si>
    <t>Rorofartyg för passagerare</t>
  </si>
  <si>
    <t>Övrigt passagerarfartyg</t>
  </si>
  <si>
    <t>Övrigt fartyg, okänt</t>
  </si>
  <si>
    <r>
      <t xml:space="preserve">Utrikes trafik hela sträckan – </t>
    </r>
    <r>
      <rPr>
        <b/>
        <i/>
        <sz val="8"/>
        <rFont val="Arial"/>
        <family val="2"/>
      </rPr>
      <t>Foreign traffic total distance</t>
    </r>
  </si>
  <si>
    <r>
      <t xml:space="preserve">Utrikes trafik svenskt vatten – </t>
    </r>
    <r>
      <rPr>
        <b/>
        <i/>
        <sz val="8"/>
        <rFont val="Arial"/>
        <family val="2"/>
      </rPr>
      <t>Foreign traffic Swedish water</t>
    </r>
  </si>
  <si>
    <r>
      <t xml:space="preserve">Persontransportarbete, personkilometer i 1 000-tal – </t>
    </r>
    <r>
      <rPr>
        <b/>
        <i/>
        <sz val="8"/>
        <rFont val="Arial"/>
        <family val="2"/>
      </rPr>
      <t>Passenger kilometres, thousands</t>
    </r>
  </si>
  <si>
    <r>
      <t xml:space="preserve">Utrikes passagerartrafik hela sträckan – </t>
    </r>
    <r>
      <rPr>
        <b/>
        <i/>
        <sz val="8"/>
        <rFont val="Arial"/>
        <family val="2"/>
      </rPr>
      <t>Foreign passenger traffic total distance</t>
    </r>
  </si>
  <si>
    <r>
      <t>varav kryssning–</t>
    </r>
    <r>
      <rPr>
        <i/>
        <sz val="8"/>
        <rFont val="Arial"/>
        <family val="2"/>
      </rPr>
      <t xml:space="preserve"> of which passenger cruise</t>
    </r>
  </si>
  <si>
    <r>
      <t xml:space="preserve">Utrikes passagerartrafik svenskt vatten – </t>
    </r>
    <r>
      <rPr>
        <b/>
        <i/>
        <sz val="8"/>
        <rFont val="Arial"/>
        <family val="2"/>
      </rPr>
      <t>Foreign passenger traffic Swedish water</t>
    </r>
  </si>
  <si>
    <r>
      <t xml:space="preserve">Passagerarfartyg – </t>
    </r>
    <r>
      <rPr>
        <i/>
        <sz val="10"/>
        <rFont val="Arial"/>
        <family val="2"/>
      </rPr>
      <t>Passenger vessels</t>
    </r>
  </si>
  <si>
    <r>
      <t xml:space="preserve">Övriga fartyg, ospecificerat – </t>
    </r>
    <r>
      <rPr>
        <i/>
        <sz val="10"/>
        <rFont val="Arial"/>
        <family val="2"/>
      </rPr>
      <t>Other, unspecified vessels</t>
    </r>
  </si>
  <si>
    <t>Antal ankommande anlöp –  inrikes</t>
  </si>
  <si>
    <t>Antal ankommande passagerare –  utrikes</t>
  </si>
  <si>
    <t>Antal avgående passagerare –  utrikes</t>
  </si>
  <si>
    <t>Lossat gods i ton (i 1 000) –  utrikes</t>
  </si>
  <si>
    <t>Antal ankommande passagerare – inrikes</t>
  </si>
  <si>
    <t>Lastat gods i ton (i 1 000) – utrikes</t>
  </si>
  <si>
    <t>Lossat gods i ton (i 1 000) – inrikes</t>
  </si>
  <si>
    <t>Tabell 22.</t>
  </si>
  <si>
    <r>
      <t xml:space="preserve">Rorofartyg – </t>
    </r>
    <r>
      <rPr>
        <i/>
        <sz val="10"/>
        <rFont val="Arial"/>
        <family val="2"/>
      </rPr>
      <t>Ro-Ro cargo vessels</t>
    </r>
  </si>
  <si>
    <r>
      <t xml:space="preserve">Containerfartyg – </t>
    </r>
    <r>
      <rPr>
        <i/>
        <sz val="10"/>
        <rFont val="Arial"/>
        <family val="2"/>
      </rPr>
      <t>Container ships</t>
    </r>
  </si>
  <si>
    <r>
      <t>Övriga torrlastfartyg –</t>
    </r>
    <r>
      <rPr>
        <i/>
        <sz val="10"/>
        <rFont val="Arial"/>
        <family val="2"/>
      </rPr>
      <t xml:space="preserve"> Other general cargo ships</t>
    </r>
  </si>
  <si>
    <r>
      <t xml:space="preserve">Bulkfartyg – </t>
    </r>
    <r>
      <rPr>
        <i/>
        <sz val="10"/>
        <rFont val="Arial"/>
        <family val="2"/>
      </rPr>
      <t>Liquid and dry bulk carriers</t>
    </r>
  </si>
  <si>
    <r>
      <t xml:space="preserve">Övriga lastfartyg – </t>
    </r>
    <r>
      <rPr>
        <i/>
        <sz val="10"/>
        <rFont val="Arial"/>
        <family val="2"/>
      </rPr>
      <t>Other cargo vessels</t>
    </r>
  </si>
  <si>
    <r>
      <t xml:space="preserve">Kryssningsfartyg – </t>
    </r>
    <r>
      <rPr>
        <i/>
        <sz val="10"/>
        <rFont val="Arial"/>
        <family val="2"/>
      </rPr>
      <t>Cruise ships</t>
    </r>
  </si>
  <si>
    <r>
      <t xml:space="preserve">Övriga passagerarfartyg – </t>
    </r>
    <r>
      <rPr>
        <i/>
        <sz val="10"/>
        <rFont val="Arial"/>
        <family val="2"/>
      </rPr>
      <t xml:space="preserve">Other passenger vessels </t>
    </r>
  </si>
  <si>
    <t>Statistiken omfattar havsgående fartyg med en bruttodräktighet om minst 20 som anlöper svenska hamnar för att lossa/lasta gods eller för att lämna/hämta passagerare. Skärgårdstrafikens anlöp ingår inte i populationen.</t>
  </si>
  <si>
    <r>
      <t xml:space="preserve">Anmärkning: Inkluderar både havsgående trafik och trafik enbart på inre vattenvägar. – </t>
    </r>
    <r>
      <rPr>
        <i/>
        <sz val="8"/>
        <rFont val="Arial"/>
        <family val="2"/>
      </rPr>
      <t xml:space="preserve">Including both seagoing traffic and traffic exclusively on inland waterways. </t>
    </r>
  </si>
  <si>
    <t>Se även definitioner och beskrivning av geografiska områden sist i detta tabellverk.</t>
  </si>
  <si>
    <r>
      <t xml:space="preserve">därav – </t>
    </r>
    <r>
      <rPr>
        <i/>
        <sz val="8"/>
        <rFont val="Arial"/>
        <family val="2"/>
      </rPr>
      <t xml:space="preserve">of which </t>
    </r>
  </si>
  <si>
    <r>
      <t>Övriga länder</t>
    </r>
    <r>
      <rPr>
        <vertAlign val="superscript"/>
        <sz val="8"/>
        <rFont val="Arial"/>
        <family val="2"/>
      </rPr>
      <t>3</t>
    </r>
    <r>
      <rPr>
        <sz val="8"/>
        <rFont val="Arial"/>
        <family val="2"/>
      </rPr>
      <t xml:space="preserve">– </t>
    </r>
    <r>
      <rPr>
        <i/>
        <sz val="8"/>
        <rFont val="Arial"/>
        <family val="2"/>
      </rPr>
      <t>Other countries</t>
    </r>
    <r>
      <rPr>
        <i/>
        <vertAlign val="superscript"/>
        <sz val="8"/>
        <rFont val="Arial"/>
        <family val="2"/>
      </rPr>
      <t>3</t>
    </r>
  </si>
  <si>
    <r>
      <t xml:space="preserve">Anmärkning: Inrikes passagerartrafik avser endast interregional trafik, inte lokal. – </t>
    </r>
    <r>
      <rPr>
        <i/>
        <sz val="8"/>
        <rFont val="Arial"/>
        <family val="2"/>
      </rPr>
      <t>Domestic passenger traffic is only interregional, not local.</t>
    </r>
  </si>
  <si>
    <t>k</t>
  </si>
  <si>
    <r>
      <t xml:space="preserve">från Sverige till utlandet – </t>
    </r>
    <r>
      <rPr>
        <i/>
        <sz val="8"/>
        <rFont val="Arial"/>
        <family val="2"/>
      </rPr>
      <t>of which from Sweden to foreign ports</t>
    </r>
  </si>
  <si>
    <r>
      <t>till Sverige från utlandet –</t>
    </r>
    <r>
      <rPr>
        <i/>
        <sz val="8"/>
        <rFont val="Arial"/>
        <family val="2"/>
      </rPr>
      <t xml:space="preserve"> of which to Sweden from foreign ports</t>
    </r>
  </si>
  <si>
    <r>
      <t xml:space="preserve">till Sverige från utlandet – </t>
    </r>
    <r>
      <rPr>
        <i/>
        <sz val="8"/>
        <rFont val="Arial"/>
        <family val="2"/>
      </rPr>
      <t>of which to Sweden from foreign ports</t>
    </r>
  </si>
  <si>
    <t>från Sverige till utlandet – of which from Sweden to foreign ports</t>
  </si>
  <si>
    <t>Tabell 19.</t>
  </si>
  <si>
    <r>
      <t xml:space="preserve">Ropax (roropassagerarfartyg) – </t>
    </r>
    <r>
      <rPr>
        <i/>
        <sz val="10"/>
        <rFont val="Arial"/>
        <family val="2"/>
      </rPr>
      <t>Ro-Ro passenger ships</t>
    </r>
  </si>
  <si>
    <t>Ropaxfartyg</t>
  </si>
  <si>
    <r>
      <t xml:space="preserve">Utrikes trafik svenskt vatten + halva internationella vattnet – </t>
    </r>
    <r>
      <rPr>
        <b/>
        <i/>
        <sz val="8"/>
        <rFont val="Arial"/>
        <family val="2"/>
      </rPr>
      <t>Foreign traffic Swedish water + half the international water</t>
    </r>
  </si>
  <si>
    <r>
      <t xml:space="preserve">Utrikes trafik svenskt vatten + halva internationella vattnet – </t>
    </r>
    <r>
      <rPr>
        <b/>
        <i/>
        <sz val="8"/>
        <rFont val="Arial"/>
        <family val="2"/>
      </rPr>
      <t>Foreign passenger traffic Swedish water + half the international water</t>
    </r>
  </si>
  <si>
    <r>
      <t>Inrikes passagerartrafik</t>
    </r>
    <r>
      <rPr>
        <b/>
        <vertAlign val="superscript"/>
        <sz val="8"/>
        <rFont val="Arial"/>
        <family val="2"/>
      </rPr>
      <t>4</t>
    </r>
    <r>
      <rPr>
        <b/>
        <sz val="8"/>
        <rFont val="Arial"/>
        <family val="2"/>
      </rPr>
      <t xml:space="preserve"> – </t>
    </r>
    <r>
      <rPr>
        <b/>
        <i/>
        <sz val="8"/>
        <rFont val="Arial"/>
        <family val="2"/>
      </rPr>
      <t>Domestic passenger traffic</t>
    </r>
    <r>
      <rPr>
        <b/>
        <i/>
        <vertAlign val="superscript"/>
        <sz val="8"/>
        <rFont val="Arial"/>
        <family val="2"/>
      </rPr>
      <t>4</t>
    </r>
  </si>
  <si>
    <r>
      <t>Inrikes trafik</t>
    </r>
    <r>
      <rPr>
        <b/>
        <vertAlign val="superscript"/>
        <sz val="8"/>
        <rFont val="Arial"/>
        <family val="2"/>
      </rPr>
      <t>4</t>
    </r>
    <r>
      <rPr>
        <b/>
        <sz val="8"/>
        <rFont val="Arial"/>
        <family val="2"/>
      </rPr>
      <t xml:space="preserve"> – </t>
    </r>
    <r>
      <rPr>
        <b/>
        <i/>
        <sz val="8"/>
        <rFont val="Arial"/>
        <family val="2"/>
      </rPr>
      <t>Domestic traffic</t>
    </r>
    <r>
      <rPr>
        <b/>
        <i/>
        <vertAlign val="superscript"/>
        <sz val="8"/>
        <rFont val="Arial"/>
        <family val="2"/>
      </rPr>
      <t>4</t>
    </r>
  </si>
  <si>
    <t>Definitioner/Definitions</t>
  </si>
  <si>
    <t>Innehållsförteckning/Contents</t>
  </si>
  <si>
    <t xml:space="preserve">Det saknas också i viss utsträckning exakta uppgifter om lastens destination/ursprung som kan skilja sig från fartygets nästa/föregående hamn. Uppgiftslämnarna har då svårigheter att ange korrekt hamn eller land-/kustområde. </t>
  </si>
  <si>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</si>
  <si>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Sjötrafik 2021</t>
  </si>
  <si>
    <t>Shipping goods 2021</t>
  </si>
  <si>
    <t>Tabell 23.</t>
  </si>
  <si>
    <t>Fartygsdräktighet (bruttodräktighet i 1000)</t>
  </si>
  <si>
    <t>Utrikes</t>
  </si>
  <si>
    <t>Inrikes</t>
  </si>
  <si>
    <t>Tabell 24.</t>
  </si>
  <si>
    <t>Lossat</t>
  </si>
  <si>
    <t>Lastat</t>
  </si>
  <si>
    <t>Tabell 25.</t>
  </si>
  <si>
    <t>Annan last</t>
  </si>
  <si>
    <t>antal enheter</t>
  </si>
  <si>
    <t>TEU</t>
  </si>
  <si>
    <t>Tabell 26.</t>
  </si>
  <si>
    <t>ton</t>
  </si>
  <si>
    <t>Tabell 27.</t>
  </si>
  <si>
    <t>Flytande bulk</t>
  </si>
  <si>
    <t>Torr bulk</t>
  </si>
  <si>
    <t>Containrar (containers, flak, kassetter)</t>
  </si>
  <si>
    <t>Lastbilar, släp och påhängsvagnar (Trailers, lastfordon, släp mm)</t>
  </si>
  <si>
    <t>Övriga roroenheter (Övrigt ro/ro-gods)</t>
  </si>
  <si>
    <t>Antal anlöp (ankommande/avgående)</t>
  </si>
  <si>
    <t>Tabell 4.1.</t>
  </si>
  <si>
    <t>Tabell 4.2.</t>
  </si>
  <si>
    <t>Tabell 5.</t>
  </si>
  <si>
    <t>Tabell 8.1.</t>
  </si>
  <si>
    <t>Tabell 8.2.</t>
  </si>
  <si>
    <t>Tabell 8.3.</t>
  </si>
  <si>
    <t>Tabell 11.3.</t>
  </si>
  <si>
    <t>Tabell 12.</t>
  </si>
  <si>
    <t>Tabell 14.1.</t>
  </si>
  <si>
    <t>Tabell 14.2.</t>
  </si>
  <si>
    <t>Tabell 15.</t>
  </si>
  <si>
    <t xml:space="preserve">Enheter i antal och TEU i de svenska hamnarna 2021. </t>
  </si>
  <si>
    <t xml:space="preserve">Icke enhetsgods i de svenska hamnarna 2021, 1000-tal ton. </t>
  </si>
  <si>
    <t xml:space="preserve">Goods in Swedish ports 2021, 1000 tonnes. </t>
  </si>
  <si>
    <t xml:space="preserve">Number of units and TEU in Swedish ports 2021. </t>
  </si>
  <si>
    <t xml:space="preserve">Passagerare i svenska hamnar 2021. </t>
  </si>
  <si>
    <t xml:space="preserve">Passengers in Swedish ports 2021. </t>
  </si>
  <si>
    <t>Purpose and content</t>
  </si>
  <si>
    <t>Generating the statistics</t>
  </si>
  <si>
    <t>Statistical quality</t>
  </si>
  <si>
    <t xml:space="preserve">The statistics describe vessel traffic to and from Swedish ports, as well as the water transport of goods and passengers. The statistics cover both foreign and domestic transport. </t>
  </si>
  <si>
    <t xml:space="preserve">The statistics cover ocean-going vessels with a gross tonnage of at least 20 tonnes that make calls at Swedish ports to unload/load goods or to drop off/pick up passengers. Calls made in connection with Swedish archipelago traffic are not included in the population. </t>
  </si>
  <si>
    <t>Goods shipments on inland waterways in Sweden are included, and are reported in separate tables in the annual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</si>
  <si>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</si>
  <si>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 xml:space="preserve">All active ports submit data through questionnaires. In many cases the ports use the statistics themselves, which is an indication that they have provided accurate data. </t>
  </si>
  <si>
    <t>Precise information is also somewhat lacking regarding cargo destination/origin, which may differ from the vessel’s next/previous port of call. The respondents then have difficulty specifying the correct port or land/coastal area (see also the definitions at the end of these tables).</t>
  </si>
  <si>
    <t>Separat redovisning av trafik på inre vattenvägar (IVV)</t>
  </si>
  <si>
    <r>
      <t xml:space="preserve">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 </t>
    </r>
  </si>
  <si>
    <r>
      <t xml:space="preserve">One significant quality defect in terms of </t>
    </r>
    <r>
      <rPr>
        <i/>
        <sz val="11"/>
        <rFont val="Arial"/>
        <family val="2"/>
      </rPr>
      <t>maritime transport</t>
    </r>
    <r>
      <rPr>
        <sz val="11"/>
        <rFont val="Arial"/>
        <family val="2"/>
      </rPr>
      <t xml:space="preserve"> is that the ports sometimes lack information about the goods groups to which cargos belong. Roughly 30% of goods are classified as “unidentified goods” in </t>
    </r>
    <r>
      <rPr>
        <i/>
        <sz val="11"/>
        <rFont val="Arial"/>
        <family val="2"/>
      </rPr>
      <t>the maritime transport statistics</t>
    </r>
    <r>
      <rPr>
        <sz val="11"/>
        <rFont val="Arial"/>
        <family val="2"/>
      </rPr>
      <t xml:space="preserve">. This pertains mainly to goods transported in containers or by lorry which are in turn carried on the vessels. The reported volume of “unidentified goods” is, however, broken down by cargo type with respect to lorries, railway cars, and containers. </t>
    </r>
  </si>
  <si>
    <t>See also definitions and descriptons of geographical areas in the end of this document.</t>
  </si>
  <si>
    <t>Seegoing vessels solely going on inland waterways (inland waterways defined according to the Swedish Transport Agency determined zones) are only included in those tables marked with reported IWW.</t>
  </si>
  <si>
    <t>Separate information about inland waterways (IWW)</t>
  </si>
  <si>
    <t xml:space="preserve">Statistics in Brief </t>
  </si>
  <si>
    <t>Björn Tano</t>
  </si>
  <si>
    <t>tel: 010-414 42 28, e-post: bjorn.tano@trafa.se</t>
  </si>
  <si>
    <t>Sammanfattningstabell 2018–2021.</t>
  </si>
  <si>
    <t>Summary table 2018–2021.</t>
  </si>
  <si>
    <t>Antal fartygsanlöp i svenska hamnar 2007–2021, ankommande fartyg.</t>
  </si>
  <si>
    <t>Number of vessels entered in Swedish ports 2007–2021.</t>
  </si>
  <si>
    <r>
      <t>Antal passagerare i svenska hamnar 2007–2021, 1</t>
    </r>
    <r>
      <rPr>
        <b/>
        <sz val="10"/>
        <rFont val="Calibri"/>
        <family val="2"/>
      </rPr>
      <t> </t>
    </r>
    <r>
      <rPr>
        <b/>
        <sz val="10"/>
        <rFont val="Arial"/>
        <family val="2"/>
      </rPr>
      <t>000-tal.</t>
    </r>
  </si>
  <si>
    <t>Number of passengers in Swedish ports 2007–2021, thousands.</t>
  </si>
  <si>
    <t>Passagerare, passagerarfartyg och färjor i utrikes trafik, ankomna till och avgångna från Sverige 2021.</t>
  </si>
  <si>
    <t>Passengers, passenger-vessels and ferries entered into and cleared from Sweden in 2021.</t>
  </si>
  <si>
    <r>
      <t xml:space="preserve">Totalt 2021 </t>
    </r>
    <r>
      <rPr>
        <b/>
        <sz val="8"/>
        <rFont val="Calibri"/>
        <family val="2"/>
      </rPr>
      <t>–</t>
    </r>
    <r>
      <rPr>
        <b/>
        <sz val="8"/>
        <rFont val="Arial"/>
        <family val="2"/>
      </rPr>
      <t xml:space="preserve"> </t>
    </r>
    <r>
      <rPr>
        <b/>
        <i/>
        <sz val="8"/>
        <rFont val="Arial"/>
        <family val="2"/>
      </rPr>
      <t>Total 2021</t>
    </r>
  </si>
  <si>
    <r>
      <t>Passagerare, passagerarfartyg och färjor i utrikes trafik 2021, ankomna till Sverige</t>
    </r>
    <r>
      <rPr>
        <b/>
        <vertAlign val="superscript"/>
        <sz val="10"/>
        <rFont val="Arial"/>
        <family val="2"/>
      </rPr>
      <t>.</t>
    </r>
  </si>
  <si>
    <t>Passengers, passenger vessels and ferries entering from foreign ports to Sweden in 2021.</t>
  </si>
  <si>
    <t>Totalt 2021</t>
  </si>
  <si>
    <t>Total 2021</t>
  </si>
  <si>
    <t>Passagerare, passagerarfartyg och färjor i utrikes trafik 2021, avgångna från Sverige.</t>
  </si>
  <si>
    <t>Passengers, passenger vessels and ferries cleared to foreign ports from Sweden in 2021.</t>
  </si>
  <si>
    <r>
      <t>Hanterad godsmängd i svenska hamnar, utrikes och inrikes trafik, fördelad efter lasttyper 2012–2021. Kvantitet i 1</t>
    </r>
    <r>
      <rPr>
        <b/>
        <sz val="10"/>
        <rFont val="Calibri"/>
        <family val="2"/>
      </rPr>
      <t> </t>
    </r>
    <r>
      <rPr>
        <b/>
        <sz val="10"/>
        <rFont val="Arial"/>
        <family val="2"/>
      </rPr>
      <t>000-tal ton.</t>
    </r>
  </si>
  <si>
    <t>Share of types of cargo handled in Swedish ports, foreign and domestic traffic 2012–2021. Quantity in 1,000 tonnes.</t>
  </si>
  <si>
    <r>
      <t xml:space="preserve">Totalt 2021 – </t>
    </r>
    <r>
      <rPr>
        <b/>
        <i/>
        <sz val="8"/>
        <rFont val="Arial"/>
        <family val="2"/>
      </rPr>
      <t>Total 2021</t>
    </r>
  </si>
  <si>
    <r>
      <t>Inrikes och utrikes gods lossat och lastat i svenska hamnar 2021, fördelat efter lasttyp och riksområden (NUTS II). Kvantitet i 1</t>
    </r>
    <r>
      <rPr>
        <b/>
        <sz val="10"/>
        <rFont val="Calibri"/>
        <family val="2"/>
      </rPr>
      <t> </t>
    </r>
    <r>
      <rPr>
        <b/>
        <sz val="10"/>
        <rFont val="Arial"/>
        <family val="2"/>
      </rPr>
      <t>000-tal ton.</t>
    </r>
  </si>
  <si>
    <t>Share of type of cargo loaded and unloaded in Swedish ports divided in NUTS II regions 2021. Quantity in 1,000 tonnes.</t>
  </si>
  <si>
    <r>
      <t>Total godshantering i svenska hamnar fördelad efter region 2020–2021. Kvantitet i 1</t>
    </r>
    <r>
      <rPr>
        <b/>
        <sz val="10"/>
        <color theme="1"/>
        <rFont val="Calibri"/>
        <family val="2"/>
      </rPr>
      <t> </t>
    </r>
    <r>
      <rPr>
        <b/>
        <sz val="10"/>
        <color theme="1"/>
        <rFont val="Arial"/>
        <family val="2"/>
      </rPr>
      <t>000-tal ton.</t>
    </r>
  </si>
  <si>
    <t>Total seaborne goods handled in Swedish ports by region 2020–2021. Quantity in 1,000 tonnes.</t>
  </si>
  <si>
    <r>
      <t>Hantering av råolja och raffinerade petroleumprodukter i svenska hamnar fördelad efter region 2020–2021. Kvantitet i 1</t>
    </r>
    <r>
      <rPr>
        <b/>
        <sz val="10"/>
        <color theme="1"/>
        <rFont val="Calibri"/>
        <family val="2"/>
      </rPr>
      <t> </t>
    </r>
    <r>
      <rPr>
        <b/>
        <sz val="10"/>
        <color theme="1"/>
        <rFont val="Arial"/>
        <family val="2"/>
      </rPr>
      <t>000-tal ton.</t>
    </r>
  </si>
  <si>
    <t>Crude petroleum and refined petroleum products handled in Swedish ports by region 2020–2021. Quantity in 1,000 tonnes.</t>
  </si>
  <si>
    <r>
      <t>Hantering av övrigt gods i svenska hamnar fördelad efter region 2020–2021. Kvantitet i 1</t>
    </r>
    <r>
      <rPr>
        <b/>
        <sz val="10"/>
        <color theme="1"/>
        <rFont val="Calibri"/>
        <family val="2"/>
      </rPr>
      <t> </t>
    </r>
    <r>
      <rPr>
        <b/>
        <sz val="10"/>
        <color theme="1"/>
        <rFont val="Arial"/>
        <family val="2"/>
      </rPr>
      <t>000-tal ton.</t>
    </r>
  </si>
  <si>
    <t>Other seaborne goods handled in Swedish ports by region 2020–2021. Quantity in 1,000 tonnes.</t>
  </si>
  <si>
    <r>
      <t>Utrikes gods lossat i svenska hamnar 2021,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</si>
  <si>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2021. Goods to Sweden divided in commodity groups in NST 2007 and geographical areas. Quantity in 1,000 tonnes.</t>
  </si>
  <si>
    <r>
      <t>Utrikes gods lastat i svenska hamnar 2021,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</si>
  <si>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2021. Goods from Sweden divided in commodity groups in NST 2007 and geographical areas. Quantity in 1,000 tonnes.</t>
  </si>
  <si>
    <r>
      <t>Utrikes gods lossat i svenska hamnar 2021, fördelat efter varugrupper enligt NST 2007 samt efter avsändarland. Kvantitet i 1</t>
    </r>
    <r>
      <rPr>
        <b/>
        <sz val="10"/>
        <rFont val="Calibri"/>
        <family val="2"/>
      </rPr>
      <t> </t>
    </r>
    <r>
      <rPr>
        <b/>
        <sz val="10"/>
        <rFont val="Arial"/>
        <family val="2"/>
      </rPr>
      <t>000-tal ton.</t>
    </r>
  </si>
  <si>
    <t>Shipping of goods between Sweden and foreign countries in 2021. Goods to Sweden divided according to dispatching country and commodity groups. Quantity in 1,000 tonnes.</t>
  </si>
  <si>
    <r>
      <t>Utrikes gods lastat i svenska hamnar 2021, fördelat efter varugrupper enligt NST 2007 samt efter mottagarland. Kvantitet i 1</t>
    </r>
    <r>
      <rPr>
        <b/>
        <sz val="10"/>
        <rFont val="Calibri"/>
        <family val="2"/>
      </rPr>
      <t> </t>
    </r>
    <r>
      <rPr>
        <b/>
        <sz val="10"/>
        <rFont val="Arial"/>
        <family val="2"/>
      </rPr>
      <t>000-tal ton.</t>
    </r>
  </si>
  <si>
    <t>Shipping of goods between Sweden and foreign countries in 2021. Goods from Sweden divided according to receiving country and commodity groups. Quantity in 1,000 tonnes.</t>
  </si>
  <si>
    <r>
      <t>Inrikes gods lossat i svenska hamnar 2021, fördelat efter varugrupper enligt NST 2007 samt efter geografiska områden. Kvantitet i 1</t>
    </r>
    <r>
      <rPr>
        <b/>
        <sz val="10"/>
        <rFont val="Calibri"/>
        <family val="2"/>
      </rPr>
      <t> </t>
    </r>
    <r>
      <rPr>
        <b/>
        <sz val="10"/>
        <rFont val="Arial"/>
        <family val="2"/>
      </rPr>
      <t>000-tal ton.</t>
    </r>
  </si>
  <si>
    <t>Shipping of goods between Swedish ports in 2021. Unloaded goods divided in commodity groups in NST 2007 and geographical areas. Quantity in 1,000 tonnes.</t>
  </si>
  <si>
    <r>
      <t>Inrikes gods lastat i svenska hamnar 2021, fördelat efter varugrupper enligt NST 2007 samt efter geografiska områden. Kvantitet i 1</t>
    </r>
    <r>
      <rPr>
        <b/>
        <sz val="10"/>
        <rFont val="Calibri"/>
        <family val="2"/>
      </rPr>
      <t> </t>
    </r>
    <r>
      <rPr>
        <b/>
        <sz val="10"/>
        <rFont val="Arial"/>
        <family val="2"/>
      </rPr>
      <t>000-tal ton.</t>
    </r>
  </si>
  <si>
    <t>Shipping of goods between Swedish ports in 2021. Loaded goods divided in commodity groups in NST 2007 and geographical areas. Quantity in 1,000 tonnes.</t>
  </si>
  <si>
    <t>Inrikes gods lossat i svenska hamnar 2021, mellan och inom geografiska områden. Kvantitet i ton.</t>
  </si>
  <si>
    <t>Shipping of goods unloaded in Swedish ports in 2021 between and within groups of geographical areas. Quantity in tonnes.</t>
  </si>
  <si>
    <t>Inrikes råolja och oljeprodukter lossat i svenska hamnar 2021, mellan och inom geografiska områden. Kvantitet i ton.</t>
  </si>
  <si>
    <t>Domestic shipping of crude petroleum and petroleum products in 2021 between and within groups of geographical areas. Quantity in tonnes.</t>
  </si>
  <si>
    <t>Containrar lossade i svenska hamnar 2021, med last och utan last.</t>
  </si>
  <si>
    <t>Number of unloaded containers in Swedish ports 2021 with cargo and without cargo.</t>
  </si>
  <si>
    <t>Containrar lastade i svenska hamnar 2021, med last och utan last.</t>
  </si>
  <si>
    <t>Number of loaded containers in Swedish ports 2021 with cargo and without cargo.</t>
  </si>
  <si>
    <t>Utrikes gods lossat och lastat i svenska hamnar 2021, fördelat efter varugrupper enligt NST 2007 samt transportarbete och medeltransportlängd per varugrupp.</t>
  </si>
  <si>
    <t>Goods loaded and unloaded in foreign traffic by ships in 2021, transport performance and average distance worked divided in commodity groups in NST 2007.</t>
  </si>
  <si>
    <t>Transportarbete till/från svenska hamnar med utrikes gods 2021.</t>
  </si>
  <si>
    <t>The transport performance to/from Swedish ports with foreign goods in 2021.</t>
  </si>
  <si>
    <r>
      <t xml:space="preserve">Summa 2021 </t>
    </r>
    <r>
      <rPr>
        <b/>
        <sz val="8"/>
        <rFont val="Calibri"/>
        <family val="2"/>
      </rPr>
      <t>–</t>
    </r>
    <r>
      <rPr>
        <b/>
        <sz val="8"/>
        <rFont val="Arial"/>
        <family val="2"/>
      </rPr>
      <t xml:space="preserve"> </t>
    </r>
    <r>
      <rPr>
        <b/>
        <i/>
        <sz val="8"/>
        <rFont val="Arial"/>
        <family val="2"/>
      </rPr>
      <t>Total 2021</t>
    </r>
  </si>
  <si>
    <r>
      <t xml:space="preserve">Totalt 2021 </t>
    </r>
    <r>
      <rPr>
        <b/>
        <i/>
        <sz val="8"/>
        <rFont val="Arial"/>
        <family val="2"/>
      </rPr>
      <t>– Total 2021</t>
    </r>
  </si>
  <si>
    <t xml:space="preserve">Fartygsanlöp i svenska hamnar 2021, fördelat på olika typer av fartyg. </t>
  </si>
  <si>
    <t xml:space="preserve">Vessels in Swedish ports 2021, by type of vessel. </t>
  </si>
  <si>
    <r>
      <t xml:space="preserve">Passagerarfartyg </t>
    </r>
    <r>
      <rPr>
        <i/>
        <sz val="8"/>
        <rFont val="Arial"/>
        <family val="2"/>
      </rPr>
      <t>– Passenger vessels</t>
    </r>
    <r>
      <rPr>
        <b/>
        <sz val="8"/>
        <rFont val="Arial"/>
        <family val="2"/>
      </rPr>
      <t xml:space="preserve">
vessels</t>
    </r>
  </si>
  <si>
    <t>Sammanfattningstabell godshantering inom inre vattenvägar 2017–2021. Ankommande fartyg.</t>
  </si>
  <si>
    <t xml:space="preserve">Summary table goods handled within inland waterways 2017–2021. Arriving vessels. </t>
  </si>
  <si>
    <t>Antal fartygsanlöp i svenska hamnar inom inre vattenvägar 2017–2021, ankommande fartyg.</t>
  </si>
  <si>
    <t>Number of vessels entered in Swedish ports within inland waterways 2017–2021.</t>
  </si>
  <si>
    <t>Gods lossat i svenska hamnar inom inre vattenvägar 2021, fördelat efter varugrupper enligt NST 2007. Kvantitet i 1 000-tal ton.</t>
  </si>
  <si>
    <t>Shipping of goods between Swedish ports within inland waterways 2021. Unloaded goods divided in commodity groups in NST 2007. Quantity in 1,000 tonnes.</t>
  </si>
  <si>
    <r>
      <t>Totalt 2021 –</t>
    </r>
    <r>
      <rPr>
        <b/>
        <i/>
        <sz val="8"/>
        <rFont val="Arial"/>
        <family val="2"/>
      </rPr>
      <t xml:space="preserve"> Total 2021</t>
    </r>
  </si>
  <si>
    <t>Varutrafik med fartyg inom inre vattenvägar samt utfört transportarbete och medeltransportlängd 2017–2021. Lossade varor.</t>
  </si>
  <si>
    <t>Shipping of goods by ships within inland waterways, transport performance and average distance worked in 2017–2021. Unloaded goods.</t>
  </si>
  <si>
    <t>Varav Stor-britannien</t>
  </si>
  <si>
    <r>
      <t>containrar –</t>
    </r>
    <r>
      <rPr>
        <i/>
        <sz val="8"/>
        <rFont val="Arial"/>
        <family val="2"/>
      </rPr>
      <t xml:space="preserve"> containers</t>
    </r>
  </si>
  <si>
    <r>
      <t xml:space="preserve">Totalt antal utresta passagerare – </t>
    </r>
    <r>
      <rPr>
        <b/>
        <i/>
        <sz val="8"/>
        <rFont val="Arial"/>
        <family val="2"/>
      </rPr>
      <t>Total number of departing passengers</t>
    </r>
  </si>
  <si>
    <t>Totalt antal utrikes passagerare – Total number of international passengers</t>
  </si>
  <si>
    <r>
      <t>Totalt antal passagerare</t>
    </r>
    <r>
      <rPr>
        <b/>
        <sz val="8"/>
        <rFont val="Calibri"/>
        <family val="2"/>
      </rPr>
      <t>–</t>
    </r>
    <r>
      <rPr>
        <b/>
        <sz val="8"/>
        <rFont val="Arial"/>
        <family val="2"/>
      </rPr>
      <t xml:space="preserve"> </t>
    </r>
    <r>
      <rPr>
        <b/>
        <i/>
        <sz val="8"/>
        <rFont val="Arial"/>
        <family val="2"/>
      </rPr>
      <t>Total number of passengers</t>
    </r>
  </si>
  <si>
    <t>Därav i utrikes trafik</t>
  </si>
  <si>
    <r>
      <t>Totalt 2019 –</t>
    </r>
    <r>
      <rPr>
        <b/>
        <i/>
        <sz val="8"/>
        <rFont val="Arial"/>
        <family val="2"/>
      </rPr>
      <t xml:space="preserve"> Total 2019</t>
    </r>
  </si>
  <si>
    <r>
      <t xml:space="preserve">Summa 2019 – </t>
    </r>
    <r>
      <rPr>
        <b/>
        <i/>
        <sz val="8"/>
        <rFont val="Arial"/>
        <family val="2"/>
      </rPr>
      <t>Total 2019</t>
    </r>
  </si>
  <si>
    <r>
      <t>Summa 2018 –</t>
    </r>
    <r>
      <rPr>
        <b/>
        <i/>
        <sz val="8"/>
        <rFont val="Arial"/>
        <family val="2"/>
      </rPr>
      <t xml:space="preserve"> Total 2018</t>
    </r>
  </si>
  <si>
    <r>
      <t>Totalt 2018 –</t>
    </r>
    <r>
      <rPr>
        <b/>
        <i/>
        <sz val="8"/>
        <rFont val="Arial"/>
        <family val="2"/>
      </rPr>
      <t xml:space="preserve"> Total 2018</t>
    </r>
  </si>
  <si>
    <t>– Total</t>
  </si>
  <si>
    <t>Övriga hamnar inklusive sekretessbelagda</t>
  </si>
  <si>
    <t xml:space="preserve">Godshantering (över kaj) i svenska hamnar 2021, 1000-tal ton. </t>
  </si>
  <si>
    <t xml:space="preserve">Enhetsgods i de svenska hamnarna 2021, 1000-tal ton. </t>
  </si>
  <si>
    <t xml:space="preserve">Non unit goods in Swedish ports 2021, 1000 tonnes. </t>
  </si>
  <si>
    <t>Hamnar och hamngrupperingar</t>
  </si>
  <si>
    <t>Ports and groupings of ports</t>
  </si>
  <si>
    <t>Hamngrupp</t>
  </si>
  <si>
    <r>
      <t>Antal fartygspassagerare i nordiska länder 1999–2021, i 1</t>
    </r>
    <r>
      <rPr>
        <b/>
        <sz val="10"/>
        <color theme="1"/>
        <rFont val="Calibri"/>
        <family val="2"/>
      </rPr>
      <t> </t>
    </r>
    <r>
      <rPr>
        <b/>
        <sz val="10"/>
        <color theme="1"/>
        <rFont val="Arial"/>
        <family val="2"/>
      </rPr>
      <t>000-tal.</t>
    </r>
  </si>
  <si>
    <t>Number of seaborne passengers in the Nordic countries 1999–2021, thousands.</t>
  </si>
  <si>
    <t>Total godshantering i nordiska länder 1999–2021. Kvantitet i miljoner ton.</t>
  </si>
  <si>
    <t>Total seaborne goods handled in the Nordic countries 1999–2021. Quantity in million tonnes.</t>
  </si>
  <si>
    <t xml:space="preserve">Handelsfartyg i de svenska hamnarna 2021. </t>
  </si>
  <si>
    <t>Merchant vessels in Swedish ports 2021.</t>
  </si>
  <si>
    <t>Units in the Swedish ports 2021, 1000 tonnes.</t>
  </si>
  <si>
    <r>
      <t xml:space="preserve">Okänt land </t>
    </r>
    <r>
      <rPr>
        <b/>
        <sz val="8"/>
        <rFont val="Calibri"/>
        <family val="2"/>
      </rPr>
      <t>–</t>
    </r>
    <r>
      <rPr>
        <b/>
        <sz val="8"/>
        <rFont val="Arial"/>
        <family val="2"/>
      </rPr>
      <t xml:space="preserve"> </t>
    </r>
    <r>
      <rPr>
        <b/>
        <i/>
        <sz val="8"/>
        <rFont val="Arial"/>
        <family val="2"/>
      </rPr>
      <t>Unknown country</t>
    </r>
  </si>
  <si>
    <t>Gotlands hamnar</t>
  </si>
  <si>
    <t>Mälarhamnar</t>
  </si>
  <si>
    <t>Vänerhamn</t>
  </si>
  <si>
    <t>Mönsterås</t>
  </si>
  <si>
    <r>
      <rPr>
        <sz val="8"/>
        <rFont val="Arial"/>
        <family val="2"/>
      </rPr>
      <t>Övriga nordiska länders uppgifter enligt</t>
    </r>
    <r>
      <rPr>
        <u/>
        <sz val="8"/>
        <color theme="10"/>
        <rFont val="Arial"/>
        <family val="2"/>
      </rPr>
      <t xml:space="preserve"> Eurostats databas april 2022</t>
    </r>
  </si>
  <si>
    <r>
      <rPr>
        <i/>
        <sz val="8"/>
        <rFont val="Arial"/>
        <family val="2"/>
      </rPr>
      <t>Other nordic countries data from</t>
    </r>
    <r>
      <rPr>
        <i/>
        <u/>
        <sz val="8"/>
        <color theme="10"/>
        <rFont val="Arial"/>
        <family val="2"/>
      </rPr>
      <t xml:space="preserve"> Eurostat´s database of April 2022</t>
    </r>
  </si>
  <si>
    <r>
      <t xml:space="preserve">    därav antal ankomna fartyg i utrikes trafik</t>
    </r>
    <r>
      <rPr>
        <vertAlign val="superscript"/>
        <sz val="8"/>
        <rFont val="Arial"/>
        <family val="2"/>
      </rPr>
      <t>2</t>
    </r>
    <r>
      <rPr>
        <sz val="8"/>
        <rFont val="Arial"/>
        <family val="2"/>
      </rPr>
      <t xml:space="preserve"> – </t>
    </r>
    <r>
      <rPr>
        <i/>
        <sz val="8"/>
        <rFont val="Arial"/>
        <family val="2"/>
      </rPr>
      <t>of which vessels in international traffic</t>
    </r>
    <r>
      <rPr>
        <i/>
        <vertAlign val="superscript"/>
        <sz val="8"/>
        <rFont val="Arial"/>
        <family val="2"/>
      </rPr>
      <t>2</t>
    </r>
  </si>
  <si>
    <r>
      <t xml:space="preserve">    därav bruttodräktighet i 1 000 i utrikes trafik</t>
    </r>
    <r>
      <rPr>
        <vertAlign val="superscript"/>
        <sz val="8"/>
        <rFont val="Arial"/>
        <family val="2"/>
      </rPr>
      <t>2</t>
    </r>
    <r>
      <rPr>
        <sz val="8"/>
        <rFont val="Arial"/>
        <family val="2"/>
      </rPr>
      <t xml:space="preserve"> –</t>
    </r>
    <r>
      <rPr>
        <i/>
        <sz val="8"/>
        <rFont val="Arial"/>
        <family val="2"/>
      </rPr>
      <t xml:space="preserve"> of which gross tonnage in 1,000 in international traffic</t>
    </r>
    <r>
      <rPr>
        <i/>
        <vertAlign val="superscript"/>
        <sz val="8"/>
        <rFont val="Arial"/>
        <family val="2"/>
      </rPr>
      <t>2</t>
    </r>
  </si>
  <si>
    <r>
      <t xml:space="preserve">Antal inresta passagerare från – </t>
    </r>
    <r>
      <rPr>
        <b/>
        <i/>
        <sz val="8"/>
        <rFont val="Arial"/>
        <family val="2"/>
      </rPr>
      <t>Passengers arriving from</t>
    </r>
  </si>
  <si>
    <r>
      <t xml:space="preserve">Antal utresta passagerare från – </t>
    </r>
    <r>
      <rPr>
        <b/>
        <i/>
        <sz val="8"/>
        <rFont val="Arial"/>
        <family val="2"/>
      </rPr>
      <t>Passengers arriving from</t>
    </r>
  </si>
  <si>
    <t>Källa: Svenska uppgifter enligt Tabell 6 och Trafikanalys (www.trafa.se)</t>
  </si>
  <si>
    <t>Source: Swedish data from Table 6 and Transport Analysis (www.trafa.se)</t>
  </si>
  <si>
    <r>
      <t xml:space="preserve">2) I övriga länder ingår Storbritannien Q4 2020 och framåt. </t>
    </r>
    <r>
      <rPr>
        <sz val="8"/>
        <rFont val="Calibri"/>
        <family val="2"/>
      </rPr>
      <t>–</t>
    </r>
    <r>
      <rPr>
        <sz val="8"/>
        <rFont val="Arial"/>
        <family val="2"/>
      </rPr>
      <t xml:space="preserve"> </t>
    </r>
    <r>
      <rPr>
        <i/>
        <sz val="8"/>
        <rFont val="Arial"/>
        <family val="2"/>
      </rPr>
      <t>The UK included from Q2 2020 onwards.</t>
    </r>
  </si>
  <si>
    <r>
      <t>Övriga EU-länder</t>
    </r>
    <r>
      <rPr>
        <vertAlign val="superscript"/>
        <sz val="8"/>
        <rFont val="Arial"/>
        <family val="2"/>
      </rPr>
      <t>1</t>
    </r>
  </si>
  <si>
    <t>S:a EU-länder</t>
  </si>
  <si>
    <r>
      <t>Övriga länder</t>
    </r>
    <r>
      <rPr>
        <vertAlign val="superscript"/>
        <sz val="8"/>
        <rFont val="Arial"/>
        <family val="2"/>
      </rPr>
      <t>2</t>
    </r>
  </si>
  <si>
    <r>
      <t xml:space="preserve">3) I övriga länder ingår Storbritannien Q2 2020 och framåt. </t>
    </r>
    <r>
      <rPr>
        <sz val="8"/>
        <rFont val="Calibri"/>
        <family val="2"/>
      </rPr>
      <t>–</t>
    </r>
    <r>
      <rPr>
        <sz val="8"/>
        <rFont val="Arial"/>
        <family val="2"/>
      </rPr>
      <t xml:space="preserve"> </t>
    </r>
    <r>
      <rPr>
        <i/>
        <sz val="8"/>
        <rFont val="Arial"/>
        <family val="2"/>
      </rPr>
      <t>The UK included from Q2 2020 onwards.</t>
    </r>
  </si>
  <si>
    <t>Källa: Svenska uppgifter enligt Tabell 2 och Trafikanalys (www.trafa.se)</t>
  </si>
  <si>
    <t>Source: Swedish data from Table 2 and Transport Analysis (www.trafa.se)</t>
  </si>
  <si>
    <r>
      <t>Sverige</t>
    </r>
    <r>
      <rPr>
        <vertAlign val="superscript"/>
        <sz val="8"/>
        <color theme="1"/>
        <rFont val="Arial"/>
        <family val="2"/>
      </rPr>
      <t>1</t>
    </r>
    <r>
      <rPr>
        <sz val="8"/>
        <color theme="1"/>
        <rFont val="Arial"/>
        <family val="2"/>
      </rPr>
      <t xml:space="preserve"> – </t>
    </r>
    <r>
      <rPr>
        <i/>
        <sz val="8"/>
        <color theme="1"/>
        <rFont val="Arial"/>
        <family val="2"/>
      </rPr>
      <t>Sweden</t>
    </r>
    <r>
      <rPr>
        <i/>
        <vertAlign val="superscript"/>
        <sz val="8"/>
        <color theme="1"/>
        <rFont val="Arial"/>
        <family val="2"/>
      </rPr>
      <t>1</t>
    </r>
  </si>
  <si>
    <r>
      <t xml:space="preserve">k) Korrigerad uppgift. – </t>
    </r>
    <r>
      <rPr>
        <i/>
        <sz val="8"/>
        <color theme="1"/>
        <rFont val="Arial"/>
        <family val="2"/>
      </rPr>
      <t>Corrected figure.</t>
    </r>
  </si>
  <si>
    <r>
      <t>Övriga länder inom EU</t>
    </r>
    <r>
      <rPr>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Other EU countries</t>
    </r>
    <r>
      <rPr>
        <b/>
        <i/>
        <vertAlign val="superscript"/>
        <sz val="8"/>
        <rFont val="Arial"/>
        <family val="2"/>
      </rPr>
      <t>1</t>
    </r>
  </si>
  <si>
    <r>
      <t xml:space="preserve">Summa EU-länder </t>
    </r>
    <r>
      <rPr>
        <b/>
        <sz val="8"/>
        <rFont val="Calibri"/>
        <family val="2"/>
      </rPr>
      <t>–</t>
    </r>
    <r>
      <rPr>
        <b/>
        <sz val="8"/>
        <rFont val="Arial"/>
        <family val="2"/>
      </rPr>
      <t xml:space="preserve"> </t>
    </r>
    <r>
      <rPr>
        <b/>
        <i/>
        <sz val="8"/>
        <rFont val="Arial"/>
        <family val="2"/>
      </rPr>
      <t>Total, EU countries</t>
    </r>
  </si>
  <si>
    <r>
      <t>Summa övriga länder i Europa</t>
    </r>
    <r>
      <rPr>
        <b/>
        <vertAlign val="superscript"/>
        <sz val="8"/>
        <rFont val="Arial"/>
        <family val="2"/>
      </rPr>
      <t>2</t>
    </r>
    <r>
      <rPr>
        <b/>
        <sz val="8"/>
        <rFont val="Arial"/>
        <family val="2"/>
      </rPr>
      <t xml:space="preserve"> </t>
    </r>
    <r>
      <rPr>
        <b/>
        <sz val="8"/>
        <rFont val="Calibri"/>
        <family val="2"/>
      </rPr>
      <t>–</t>
    </r>
    <r>
      <rPr>
        <b/>
        <sz val="8"/>
        <rFont val="Arial"/>
        <family val="2"/>
      </rPr>
      <t xml:space="preserve"> </t>
    </r>
  </si>
  <si>
    <r>
      <t>Total other countries in Europe</t>
    </r>
    <r>
      <rPr>
        <b/>
        <i/>
        <vertAlign val="superscript"/>
        <sz val="8"/>
        <rFont val="Arial"/>
        <family val="2"/>
      </rPr>
      <t>2</t>
    </r>
  </si>
  <si>
    <r>
      <t>Därav i utrikes trafik</t>
    </r>
    <r>
      <rPr>
        <vertAlign val="superscript"/>
        <sz val="8"/>
        <rFont val="Arial"/>
        <family val="2"/>
      </rPr>
      <t>3</t>
    </r>
  </si>
  <si>
    <r>
      <t>vessels in international traffic</t>
    </r>
    <r>
      <rPr>
        <i/>
        <vertAlign val="superscript"/>
        <sz val="8"/>
        <rFont val="Arial"/>
        <family val="2"/>
      </rPr>
      <t>3</t>
    </r>
  </si>
  <si>
    <r>
      <t>Passagerare, 1 000-tal</t>
    </r>
    <r>
      <rPr>
        <b/>
        <vertAlign val="superscript"/>
        <sz val="8"/>
        <rFont val="Arial"/>
        <family val="2"/>
      </rPr>
      <t>5</t>
    </r>
    <r>
      <rPr>
        <b/>
        <sz val="8"/>
        <rFont val="Arial"/>
        <family val="2"/>
      </rPr>
      <t xml:space="preserve"> – </t>
    </r>
    <r>
      <rPr>
        <b/>
        <i/>
        <sz val="8"/>
        <rFont val="Arial"/>
        <family val="2"/>
      </rPr>
      <t>Passengers, 1,000</t>
    </r>
    <r>
      <rPr>
        <b/>
        <i/>
        <vertAlign val="superscript"/>
        <sz val="8"/>
        <rFont val="Arial"/>
        <family val="2"/>
      </rPr>
      <t>5</t>
    </r>
  </si>
  <si>
    <r>
      <t xml:space="preserve">4) Transportarbete vid inrikes trafik är beräknat på ankommande fartyg samt på hela sträckan mellan hamnarna, oavsett vilket vatten fartyget färdats på. - </t>
    </r>
    <r>
      <rPr>
        <i/>
        <sz val="8"/>
        <rFont val="Arial"/>
        <family val="2"/>
      </rPr>
      <t>Transport performance in domestic traffic is based on vessels entered and the calculations is based on the whole route between the ports, not only the Swedish water.</t>
    </r>
  </si>
  <si>
    <r>
      <t xml:space="preserve">5) Från och med år 2021 ingår kryssningspassagerare. Jämförelseåret 2020 är här omräknat. – </t>
    </r>
    <r>
      <rPr>
        <i/>
        <sz val="8"/>
        <rFont val="Arial"/>
        <family val="2"/>
      </rPr>
      <t>From 2021 including cruise passengers. The comparison year 2020 are recalculated.</t>
    </r>
  </si>
  <si>
    <r>
      <t xml:space="preserve">Anmärkning: Från och med 2021 ingår samtliga fartyg som lämnat/hämtat passagerare (minst en passagerare) under perioden. I motsvarande tidigare tabell exkluderades kryssningsfartygen och kryssningspassagerare medan passagerarfartyg, färjor och rorofartyg utan passagerare ingick. Därav finns det tidseriebrott i jämförelse med föregående års statistik. Jämförelseåret 2020 är här omräknat. - </t>
    </r>
    <r>
      <rPr>
        <i/>
        <sz val="8"/>
        <rFont val="Arial"/>
        <family val="2"/>
      </rPr>
      <t>From 2021, all ships that have dropped off/picked up passengers (at least one passenger) during the reference period are included.  In the corresponding previous table cruise ships and cruise passengers were excluded, while passenger ships, ferries and ro-ro ships without passengers were included. Hence, there is a time series break compared to the statistics of previous years. The comparison year 2020 are recalculated.</t>
    </r>
  </si>
  <si>
    <r>
      <rPr>
        <sz val="8"/>
        <rFont val="Arial"/>
        <family val="2"/>
      </rPr>
      <t>kryssningsfartyg</t>
    </r>
    <r>
      <rPr>
        <i/>
        <sz val="8"/>
        <rFont val="Arial"/>
        <family val="2"/>
      </rPr>
      <t xml:space="preserve"> – cruise passenger vessels</t>
    </r>
  </si>
  <si>
    <r>
      <t xml:space="preserve">k) Korrigerade uppgifter. – </t>
    </r>
    <r>
      <rPr>
        <i/>
        <sz val="8"/>
        <color theme="1"/>
        <rFont val="Arial"/>
        <family val="2"/>
      </rPr>
      <t>Corrected figures.</t>
    </r>
  </si>
  <si>
    <r>
      <t xml:space="preserve">1) I övriga länder inom EU ingår Storbritannien Q1 2020.  </t>
    </r>
    <r>
      <rPr>
        <sz val="8"/>
        <rFont val="Calibri"/>
        <family val="2"/>
      </rPr>
      <t>–</t>
    </r>
    <r>
      <rPr>
        <sz val="8"/>
        <rFont val="Arial"/>
        <family val="2"/>
      </rPr>
      <t xml:space="preserve"> </t>
    </r>
    <r>
      <rPr>
        <i/>
        <sz val="8"/>
        <rFont val="Arial"/>
        <family val="2"/>
      </rPr>
      <t xml:space="preserve"> The UK included up until Q1 2020.</t>
    </r>
  </si>
  <si>
    <r>
      <t xml:space="preserve">2) I övriga länder i Europa ingår Storbritannien Q2 2020 och framåt. </t>
    </r>
    <r>
      <rPr>
        <sz val="8"/>
        <rFont val="Calibri"/>
        <family val="2"/>
      </rPr>
      <t>–</t>
    </r>
    <r>
      <rPr>
        <sz val="8"/>
        <rFont val="Arial"/>
        <family val="2"/>
      </rPr>
      <t xml:space="preserve"> </t>
    </r>
    <r>
      <rPr>
        <i/>
        <sz val="8"/>
        <rFont val="Arial"/>
        <family val="2"/>
      </rPr>
      <t>The UK included from Q2 2020 onwards.</t>
    </r>
  </si>
  <si>
    <r>
      <t xml:space="preserve">Anmärkning: Från och med 2021 ingår samtliga fartyg som lämnat/hämtat passagerare (minst en passagerare) under perioden. I motsvarande tidigare tabell exkluderades kryssningsfartygen och kryssningspassagerare medan passagerarfartyg, färjor och rorofartyg utan passagerare ingick. Därav finns det tidseriebrott i jämförelse med föregående års statistik. - </t>
    </r>
    <r>
      <rPr>
        <i/>
        <sz val="8"/>
        <rFont val="Arial"/>
        <family val="2"/>
      </rPr>
      <t>From 2021, all ships that have dropped off/picked up passengers (at least one passenger) during the reference period are included.  In the corresponding previous table cruise ships and cruise passengers were excluded, while passenger ships, ferries and ro-ro ships without passengers were included. Hence, there is a time series break compared to the statistics of previous years.</t>
    </r>
  </si>
  <si>
    <r>
      <t xml:space="preserve">1) I övriga EU-länder ingår Storbritannien Q1 2020. </t>
    </r>
    <r>
      <rPr>
        <sz val="8"/>
        <rFont val="Calibri"/>
        <family val="2"/>
      </rPr>
      <t>–</t>
    </r>
    <r>
      <rPr>
        <sz val="8"/>
        <rFont val="Arial"/>
        <family val="2"/>
      </rPr>
      <t xml:space="preserve"> </t>
    </r>
    <r>
      <rPr>
        <i/>
        <sz val="8"/>
        <rFont val="Arial"/>
        <family val="2"/>
      </rPr>
      <t>The UK included up until Q1 2020.</t>
    </r>
  </si>
  <si>
    <r>
      <t xml:space="preserve">1) I övriga EU-länder ingår Storbritannien Q1 2020. </t>
    </r>
    <r>
      <rPr>
        <sz val="8"/>
        <rFont val="Calibri"/>
        <family val="2"/>
      </rPr>
      <t>–</t>
    </r>
    <r>
      <rPr>
        <i/>
        <sz val="8"/>
        <rFont val="Arial"/>
        <family val="2"/>
      </rPr>
      <t xml:space="preserve"> The UK included up until Q1 2020.</t>
    </r>
  </si>
  <si>
    <r>
      <t xml:space="preserve">k) Korrigerade uppgifter. – </t>
    </r>
    <r>
      <rPr>
        <i/>
        <sz val="8"/>
        <color theme="1"/>
        <rFont val="Arial"/>
        <family val="2"/>
      </rPr>
      <t>Corrected figure.</t>
    </r>
  </si>
  <si>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</si>
  <si>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r>
      <t xml:space="preserve">1) Inkluderar även specialcontainrar. Containrar som är lastade på fordon eller järnvägsvagnar ingår ej. – </t>
    </r>
    <r>
      <rPr>
        <i/>
        <sz val="8"/>
        <rFont val="Arial"/>
        <family val="2"/>
      </rPr>
      <t>Special containers are included.</t>
    </r>
    <r>
      <rPr>
        <sz val="8"/>
        <rFont val="Arial"/>
        <family val="2"/>
      </rPr>
      <t xml:space="preserve"> </t>
    </r>
    <r>
      <rPr>
        <i/>
        <sz val="8"/>
        <rFont val="Arial"/>
        <family val="2"/>
      </rPr>
      <t>Containers which are loaded on vehicles or on railway wagons are not included.</t>
    </r>
  </si>
  <si>
    <t>SEHAH</t>
  </si>
  <si>
    <t>Haraholmen</t>
  </si>
  <si>
    <t>Karlsborg Axelvik</t>
  </si>
  <si>
    <t>SEMUN</t>
  </si>
  <si>
    <t>Munksund</t>
  </si>
  <si>
    <t>SEROR</t>
  </si>
  <si>
    <t>Rönnskär</t>
  </si>
  <si>
    <t>SESKE</t>
  </si>
  <si>
    <t>Skelleftehamn</t>
  </si>
  <si>
    <t>SEHLD</t>
  </si>
  <si>
    <t>Holmsund</t>
  </si>
  <si>
    <t>SEKMH</t>
  </si>
  <si>
    <t>Köpmanholmen</t>
  </si>
  <si>
    <t>SEOBB</t>
  </si>
  <si>
    <t>Obbola</t>
  </si>
  <si>
    <t>SEHUH</t>
  </si>
  <si>
    <t>Hudiksvall Hexatronic</t>
  </si>
  <si>
    <t>SESAE</t>
  </si>
  <si>
    <t>Sandarne</t>
  </si>
  <si>
    <t>SESTU</t>
  </si>
  <si>
    <t>Stugsund</t>
  </si>
  <si>
    <t>SEHBV</t>
  </si>
  <si>
    <t>Hässelbyverket</t>
  </si>
  <si>
    <t>SENRR</t>
  </si>
  <si>
    <t>Nynäshamn (Norvik)</t>
  </si>
  <si>
    <t>SESTN</t>
  </si>
  <si>
    <t>SEBVK</t>
  </si>
  <si>
    <t>Bråviken</t>
  </si>
  <si>
    <t>SEDJN</t>
  </si>
  <si>
    <t>Djurön</t>
  </si>
  <si>
    <t>Jätterssön</t>
  </si>
  <si>
    <t>SEKAF</t>
  </si>
  <si>
    <t>Strå</t>
  </si>
  <si>
    <t>SEMAN</t>
  </si>
  <si>
    <t>Marsviken</t>
  </si>
  <si>
    <t>SEMON</t>
  </si>
  <si>
    <t>SESPP</t>
  </si>
  <si>
    <t>Simpevarp</t>
  </si>
  <si>
    <t>SE985</t>
  </si>
  <si>
    <t>Helsingborg, Nordhamnen</t>
  </si>
  <si>
    <t>SELIM</t>
  </si>
  <si>
    <t>Limhamn</t>
  </si>
  <si>
    <t>SERAA</t>
  </si>
  <si>
    <t>Råå</t>
  </si>
  <si>
    <t>SETOV</t>
  </si>
  <si>
    <t>Torekov</t>
  </si>
  <si>
    <t>SEHA1</t>
  </si>
  <si>
    <t>Halmstad - Grenå</t>
  </si>
  <si>
    <t>Varberg - Varbergs Hamn</t>
  </si>
  <si>
    <t>Varberg - Terminal West AB</t>
  </si>
  <si>
    <t>Varberg (sammanslaget)</t>
  </si>
  <si>
    <t>Katalys kaj, Nol (Göta älv)</t>
  </si>
  <si>
    <t>SEAGB</t>
  </si>
  <si>
    <t>Agnesberg</t>
  </si>
  <si>
    <t>Göteborg, Skandiahamnen</t>
  </si>
  <si>
    <t>Göteborg, Vikans Kross</t>
  </si>
  <si>
    <t>SERIN</t>
  </si>
  <si>
    <t>Ringhals</t>
  </si>
  <si>
    <t>Stenungsund, Hydro Polymers AB</t>
  </si>
  <si>
    <t xml:space="preserve">Strömstad </t>
  </si>
  <si>
    <t>Gruvöns Sågverk</t>
  </si>
  <si>
    <t>Älvenas</t>
  </si>
  <si>
    <t>Gruvön (ports)</t>
  </si>
  <si>
    <t>Oxelösund  SSAB EMEA</t>
  </si>
  <si>
    <t xml:space="preserve">Oxelösund           </t>
  </si>
  <si>
    <t xml:space="preserve">Gotlands hamnar     </t>
  </si>
  <si>
    <t>Oxelösund  SSAB MEROX</t>
  </si>
  <si>
    <t xml:space="preserve">Vänerhamn           </t>
  </si>
  <si>
    <t>Nynäshamn LNG terminalen</t>
  </si>
  <si>
    <t xml:space="preserve">Helsingborg         </t>
  </si>
  <si>
    <t xml:space="preserve">Åhus                </t>
  </si>
  <si>
    <t>Forsmarks Hamn</t>
  </si>
  <si>
    <t xml:space="preserve">Göteborg            </t>
  </si>
  <si>
    <t>Gruvön, Gruvöns Bruk</t>
  </si>
  <si>
    <t xml:space="preserve">Gävle               </t>
  </si>
  <si>
    <t>Hallands hamnar</t>
  </si>
  <si>
    <t xml:space="preserve">Hargshamn           </t>
  </si>
  <si>
    <t xml:space="preserve">Husum               </t>
  </si>
  <si>
    <t xml:space="preserve">Skärnäs terminal    </t>
  </si>
  <si>
    <t xml:space="preserve">Mönsterås           </t>
  </si>
  <si>
    <t xml:space="preserve">Karlskrona          </t>
  </si>
  <si>
    <t xml:space="preserve">Karlshamn           </t>
  </si>
  <si>
    <t>Kristinehamn (Vänerhamn)</t>
  </si>
  <si>
    <t>Klintehamn (Gotlands kommun)</t>
  </si>
  <si>
    <t xml:space="preserve">Kalmar              </t>
  </si>
  <si>
    <t>Köping (Mälarhamnar)</t>
  </si>
  <si>
    <t xml:space="preserve">Mälarhamnar         </t>
  </si>
  <si>
    <t>Karlstad (Vänerhamn)</t>
  </si>
  <si>
    <t xml:space="preserve">Landskrona          </t>
  </si>
  <si>
    <t xml:space="preserve">Luleå               </t>
  </si>
  <si>
    <t xml:space="preserve">Lysekil             </t>
  </si>
  <si>
    <t xml:space="preserve">Malmö               </t>
  </si>
  <si>
    <t xml:space="preserve">Norrköping          </t>
  </si>
  <si>
    <t>Norvik</t>
  </si>
  <si>
    <t>Nynäshamns hamn</t>
  </si>
  <si>
    <t xml:space="preserve">Örnsköldsvik        </t>
  </si>
  <si>
    <t xml:space="preserve">Oskarshamn          </t>
  </si>
  <si>
    <t xml:space="preserve">Piteå               </t>
  </si>
  <si>
    <t xml:space="preserve">Sundsvall           </t>
  </si>
  <si>
    <t xml:space="preserve">Skellefteå          </t>
  </si>
  <si>
    <t>Slite handelshamn (Gotlands kommun)</t>
  </si>
  <si>
    <t xml:space="preserve">Södertälje          </t>
  </si>
  <si>
    <t xml:space="preserve">Sölvesborg          </t>
  </si>
  <si>
    <t xml:space="preserve">Söderhamn           </t>
  </si>
  <si>
    <t xml:space="preserve">Delta Terminal      </t>
  </si>
  <si>
    <t>Stenungsund, Vattenfall</t>
  </si>
  <si>
    <t>Gorsinge Hamn</t>
  </si>
  <si>
    <t xml:space="preserve">Surte </t>
  </si>
  <si>
    <t xml:space="preserve">Trelleborg          </t>
  </si>
  <si>
    <t xml:space="preserve">Uddevalla           </t>
  </si>
  <si>
    <t xml:space="preserve">Umeå                </t>
  </si>
  <si>
    <t>Vänersborg (Vänerhamn)</t>
  </si>
  <si>
    <t>Visby (Gotlands kommun)</t>
  </si>
  <si>
    <t>Västerås (Mälarhamnar)</t>
  </si>
  <si>
    <t xml:space="preserve">Västervik           </t>
  </si>
  <si>
    <t xml:space="preserve">Wallhamn            </t>
  </si>
  <si>
    <t xml:space="preserve">Ystad               </t>
  </si>
  <si>
    <t>Trafikanalys:</t>
  </si>
  <si>
    <t>Inrikes varutrafik med fartyg samt utfört transportarbete och medeltransportlängd 2021, fördelat efter varugrupper enligt NST 2007, Lossade varor,</t>
  </si>
  <si>
    <t>Shipping of goods between Swedish ports by ships, transport performance and average distance worked in 2021 divided in commodity groups in NST 2007, Unloaded goods,</t>
  </si>
  <si>
    <t>Metallvaror exkl, maskiner och utrustning</t>
  </si>
  <si>
    <t>k) Korrigerade uppgifter, – Corrected figures,</t>
  </si>
  <si>
    <t xml:space="preserve">därav antal passagerare som avslutar/påbörjar en kryssning – </t>
  </si>
  <si>
    <t>of which number of passengers finishing/starting a cruise</t>
  </si>
  <si>
    <r>
      <t xml:space="preserve">1) Antal passagerare avser passagerare som har påbörjat eller avslutat en resa i internationell trafik samt passagerare som reser till och från Gotland. Från och med 2021 särredovisas samtliga passagerare på kryssningsfartyg.  – </t>
    </r>
    <r>
      <rPr>
        <i/>
        <sz val="8"/>
        <rFont val="Arial"/>
        <family val="2"/>
      </rPr>
      <t xml:space="preserve"> Number of passengers concerns passengers starting or finishing a voyage in foreign and domestic traffic. Passengers to and from Gotland are included (Interregional). From 2021, all passengers on cruise ships are reported seperately. </t>
    </r>
  </si>
  <si>
    <r>
      <t>Finland</t>
    </r>
    <r>
      <rPr>
        <sz val="8"/>
        <rFont val="Calibri"/>
        <family val="2"/>
      </rPr>
      <t>─</t>
    </r>
  </si>
  <si>
    <t>Stockholms hamnar</t>
  </si>
  <si>
    <t>Stockholms hamnar─</t>
  </si>
  <si>
    <r>
      <t xml:space="preserve">1) Medeltransportlängd på svenskt vatten=Tonkilometer på svenskt vatten/ton. – </t>
    </r>
    <r>
      <rPr>
        <i/>
        <sz val="8"/>
        <rFont val="Arial"/>
        <family val="2"/>
      </rPr>
      <t>Average distance in Swedish water=Tonne-kilometres in Swedish water/tonnes.</t>
    </r>
  </si>
  <si>
    <t>Tabell 17.</t>
  </si>
  <si>
    <r>
      <t xml:space="preserve">Anmärkning: Inrikes passagerare räknas två gånger, en gång vid avresa och en gång vid ankomst. – </t>
    </r>
    <r>
      <rPr>
        <i/>
        <sz val="8"/>
        <color theme="1"/>
        <rFont val="Arial"/>
        <family val="2"/>
      </rPr>
      <t>Domestic passengers are recorded twice, once on departure and once on arrival. Passagerare som avslutar/påbörjar en kryssning ingår men inte besökande kryssningspassagerare – Passengers finishing/starting a cruise are included but not cruise passengers on excursion.</t>
    </r>
  </si>
  <si>
    <t>Statistik 2022:17</t>
  </si>
  <si>
    <r>
      <t xml:space="preserve">2) Medeltransportlängd på svenskt vatten=Tonkilometer på svenskt vatten/ton. – </t>
    </r>
    <r>
      <rPr>
        <i/>
        <sz val="8"/>
        <rFont val="Arial"/>
        <family val="2"/>
      </rPr>
      <t>Average distance in Swedish water=Tonne-kilometres in Swedish water/tonnes.</t>
    </r>
  </si>
  <si>
    <t>Tabell 27</t>
  </si>
  <si>
    <t>Tabell 26</t>
  </si>
  <si>
    <t>Tabell 24</t>
  </si>
  <si>
    <t>Tabell 25</t>
  </si>
  <si>
    <t>Tabell 23</t>
  </si>
  <si>
    <t>Korrigerad: 2023-05-24</t>
  </si>
  <si>
    <t>Publiceringsdatum: 2022-05-24 / Date of publication: May 24, 2023</t>
  </si>
  <si>
    <t xml:space="preserve">Kontaktpersoner / Contact persons: </t>
  </si>
  <si>
    <t>Teckenförklaring_Legends</t>
  </si>
  <si>
    <t>Havsgående sjötrafik exkl. trafik på inre vattenvägar</t>
  </si>
  <si>
    <t>Godstrafik på inre vattenvägar</t>
  </si>
  <si>
    <t>Statistik på hamnnivå</t>
  </si>
  <si>
    <t>Varav kryssningspassagerare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</si>
</sst>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 #,##0.00\ &quot;kr&quot;_-;\-* #,##0.00\ &quot;kr&quot;_-;_-* &quot;-&quot;??\ &quot;kr&quot;_-;_-@_-"/>
    <numFmt numFmtId="43" formatCode="_-* #,##0.00_-;\-* #,##0.00_-;_-* &quot;-&quot;??_-;_-@_-"/>
    <numFmt numFmtId="164" formatCode="_-* #,##0.00\ _k_r_-;\-* #,##0.00\ _k_r_-;_-* &quot;-&quot;??\ _k_r_-;_-@_-"/>
    <numFmt numFmtId="165" formatCode="#,##0;\-#,##0;&quot;-&quot;"/>
    <numFmt numFmtId="166" formatCode="00"/>
    <numFmt numFmtId="167" formatCode="000"/>
    <numFmt numFmtId="168" formatCode="#,##0.0;\-#,##0.0;&quot;-&quot;"/>
    <numFmt numFmtId="169" formatCode="#,##0_ ;\-#,##0\ "/>
    <numFmt numFmtId="170" formatCode="0;\-\1;&quot;-&quot;"/>
    <numFmt numFmtId="171" formatCode="#\ ##0;\-#\ ##0;&quot;-&quot;"/>
    <numFmt numFmtId="172" formatCode="#,###,##0;\-#,###,##0;&quot;-&quot;"/>
    <numFmt numFmtId="173" formatCode="#,##0.0"/>
    <numFmt numFmtId="174" formatCode="0.0"/>
    <numFmt numFmtId="175" formatCode="#,###;\-\ #,###;&quot;-&quot;"/>
    <numFmt numFmtId="176" formatCode="&quot; &quot;;&quot; &quot;;&quot; &quot;"/>
    <numFmt numFmtId="177" formatCode="#,##0;\-#,##0;&quot;&quot;"/>
    <numFmt numFmtId="178" formatCode="0000"/>
    <numFmt numFmtId="179" formatCode="#,##0;\-#,##0;&quot;–&quot;"/>
    <numFmt numFmtId="180" formatCode="#\ ###\ ##0;\-#\ ###\ ##0;&quot;–&quot;"/>
    <numFmt numFmtId="181" formatCode="#\ ##0;\-#\ ##0;&quot;–&quot;"/>
    <numFmt numFmtId="182" formatCode="0.0%"/>
    <numFmt numFmtId="183" formatCode="#.##0;\-#.##0;&quot;–&quot;"/>
    <numFmt numFmtId="184" formatCode="0.000%"/>
  </numFmts>
  <fonts count="9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sz val="7"/>
      <name val="Arial"/>
      <family val="2"/>
    </font>
    <font>
      <sz val="7"/>
      <name val="Arial"/>
      <family val="2"/>
    </font>
    <font>
      <b/>
      <i/>
      <sz val="8"/>
      <name val="Arial"/>
      <family val="2"/>
    </font>
    <font>
      <i/>
      <sz val="10"/>
      <name val="Arial"/>
      <family val="2"/>
    </font>
    <font>
      <i/>
      <sz val="9"/>
      <name val="Arial"/>
      <family val="2"/>
    </font>
    <font>
      <i/>
      <vertAlign val="superscript"/>
      <sz val="8"/>
      <name val="Arial"/>
      <family val="2"/>
    </font>
    <font>
      <b/>
      <i/>
      <sz val="10"/>
      <name val="Arial"/>
      <family val="2"/>
    </font>
    <font>
      <b/>
      <sz val="8"/>
      <name val="Calibri"/>
      <family val="2"/>
    </font>
    <font>
      <b/>
      <sz val="10"/>
      <color theme="1"/>
      <name val="Arial"/>
      <family val="2"/>
    </font>
    <font>
      <sz val="10"/>
      <color theme="1"/>
      <name val="Arial"/>
      <family val="2"/>
    </font>
    <font>
      <b/>
      <i/>
      <sz val="9"/>
      <name val="Arial"/>
      <family val="2"/>
    </font>
    <font>
      <b/>
      <sz val="10"/>
      <name val="Calibri"/>
      <family val="2"/>
    </font>
    <font>
      <sz val="9"/>
      <name val="Calibri"/>
      <family val="2"/>
    </font>
    <font>
      <sz val="8"/>
      <name val="Calibri"/>
      <family val="2"/>
    </font>
    <font>
      <b/>
      <sz val="8"/>
      <color theme="1"/>
      <name val="Arial"/>
      <family val="2"/>
    </font>
    <font>
      <sz val="8"/>
      <color theme="1"/>
      <name val="Arial"/>
      <family val="2"/>
    </font>
    <font>
      <i/>
      <sz val="8"/>
      <color theme="1"/>
      <name val="Arial"/>
      <family val="2"/>
    </font>
    <font>
      <i/>
      <sz val="9"/>
      <name val="Times"/>
      <family val="1"/>
    </font>
    <font>
      <u/>
      <sz val="10"/>
      <color theme="10"/>
      <name val="Arial"/>
      <family val="2"/>
    </font>
    <font>
      <i/>
      <u/>
      <sz val="10"/>
      <color theme="10"/>
      <name val="Arial"/>
      <family val="2"/>
    </font>
    <font>
      <b/>
      <vertAlign val="superscript"/>
      <sz val="8"/>
      <name val="Arial"/>
      <family val="2"/>
    </font>
    <font>
      <sz val="7"/>
      <name val="Calibri"/>
      <family val="2"/>
    </font>
    <font>
      <sz val="10"/>
      <name val="Calibri"/>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sz val="6"/>
      <name val="Arial"/>
      <family val="2"/>
    </font>
    <font>
      <i/>
      <sz val="6"/>
      <name val="Arial"/>
      <family val="2"/>
    </font>
    <font>
      <vertAlign val="superscript"/>
      <sz val="6"/>
      <name val="Arial"/>
      <family val="2"/>
    </font>
    <font>
      <b/>
      <sz val="6"/>
      <name val="Arial"/>
      <family val="2"/>
    </font>
    <font>
      <u/>
      <sz val="8"/>
      <color theme="10"/>
      <name val="Arial"/>
      <family val="2"/>
    </font>
    <font>
      <i/>
      <u/>
      <sz val="8"/>
      <color theme="10"/>
      <name val="Arial"/>
      <family val="2"/>
    </font>
    <font>
      <b/>
      <vertAlign val="superscript"/>
      <sz val="10"/>
      <name val="Arial"/>
      <family val="2"/>
    </font>
    <font>
      <i/>
      <sz val="9"/>
      <color theme="1"/>
      <name val="Arial"/>
      <family val="2"/>
    </font>
    <font>
      <i/>
      <sz val="10"/>
      <color theme="1"/>
      <name val="Arial"/>
      <family val="2"/>
    </font>
    <font>
      <i/>
      <sz val="10"/>
      <color rgb="FFFF0000"/>
      <name val="Arial"/>
      <family val="2"/>
    </font>
    <font>
      <sz val="8"/>
      <color rgb="FF000000"/>
      <name val="Arial"/>
      <family val="2"/>
    </font>
    <font>
      <vertAlign val="superscript"/>
      <sz val="10"/>
      <name val="Arial"/>
      <family val="2"/>
    </font>
    <font>
      <u/>
      <sz val="10"/>
      <color rgb="FF0000FF"/>
      <name val="Arial"/>
      <family val="2"/>
    </font>
    <font>
      <i/>
      <u/>
      <sz val="10"/>
      <color rgb="FF0000FF"/>
      <name val="Arial"/>
      <family val="2"/>
    </font>
    <font>
      <b/>
      <sz val="11"/>
      <color theme="1"/>
      <name val="Calibri"/>
      <family val="2"/>
      <scheme val="minor"/>
    </font>
    <font>
      <b/>
      <sz val="11"/>
      <name val="Arial"/>
      <family val="2"/>
    </font>
    <font>
      <sz val="8"/>
      <color theme="1"/>
      <name val="Verdana"/>
      <family val="2"/>
    </font>
    <font>
      <b/>
      <i/>
      <sz val="10"/>
      <color theme="1"/>
      <name val="Arial"/>
      <family val="2"/>
    </font>
    <font>
      <strike/>
      <sz val="8"/>
      <color theme="1"/>
      <name val="Cambria"/>
      <family val="1"/>
    </font>
    <font>
      <u/>
      <sz val="11"/>
      <color theme="1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u/>
      <sz val="11"/>
      <color theme="10"/>
      <name val="Calibri"/>
      <family val="2"/>
    </font>
    <font>
      <b/>
      <sz val="14"/>
      <color rgb="FF365F91"/>
      <name val="Cambria"/>
      <family val="1"/>
    </font>
    <font>
      <b/>
      <sz val="9.5"/>
      <name val="Arial"/>
      <family val="2"/>
    </font>
    <font>
      <u/>
      <sz val="10"/>
      <name val="Arial"/>
      <family val="2"/>
    </font>
    <font>
      <strike/>
      <sz val="8"/>
      <name val="Arial"/>
      <family val="2"/>
    </font>
    <font>
      <strike/>
      <sz val="10"/>
      <name val="Arial"/>
      <family val="2"/>
    </font>
    <font>
      <i/>
      <strike/>
      <sz val="9"/>
      <name val="Arial"/>
      <family val="2"/>
    </font>
    <font>
      <strike/>
      <sz val="8"/>
      <name val="Cambria"/>
      <family val="1"/>
    </font>
    <font>
      <strike/>
      <sz val="10"/>
      <name val="Cambria"/>
      <family val="1"/>
    </font>
    <font>
      <i/>
      <strike/>
      <sz val="9"/>
      <name val="Cambria"/>
      <family val="1"/>
    </font>
    <font>
      <b/>
      <strike/>
      <sz val="10"/>
      <name val="Arial"/>
      <family val="2"/>
    </font>
    <font>
      <strike/>
      <sz val="9"/>
      <name val="Arial"/>
      <family val="2"/>
    </font>
    <font>
      <sz val="8"/>
      <color theme="1"/>
      <name val="Calibri"/>
      <family val="2"/>
    </font>
    <font>
      <i/>
      <sz val="8"/>
      <color theme="1"/>
      <name val="Verdana"/>
      <family val="2"/>
    </font>
    <font>
      <b/>
      <strike/>
      <sz val="8"/>
      <name val="Arial"/>
      <family val="2"/>
    </font>
    <font>
      <sz val="11"/>
      <name val="Arial"/>
      <family val="2"/>
    </font>
    <font>
      <i/>
      <sz val="11"/>
      <name val="Arial"/>
      <family val="2"/>
    </font>
    <font>
      <sz val="8"/>
      <color rgb="FFFF0000"/>
      <name val="Arial"/>
      <family val="2"/>
    </font>
    <font>
      <sz val="6"/>
      <color theme="1"/>
      <name val="Arial"/>
      <family val="2"/>
    </font>
    <font>
      <vertAlign val="superscript"/>
      <sz val="8"/>
      <color theme="1"/>
      <name val="Arial"/>
      <family val="2"/>
    </font>
    <font>
      <i/>
      <vertAlign val="superscript"/>
      <sz val="8"/>
      <color theme="1"/>
      <name val="Arial"/>
      <family val="2"/>
    </font>
    <font>
      <sz val="8"/>
      <name val="Verdana"/>
      <family val="2"/>
    </font>
  </fonts>
  <fills count="8">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FF"/>
        <bgColor rgb="FF000000"/>
      </patternFill>
    </fill>
    <fill>
      <patternFill patternType="solid">
        <fgColor indexed="9"/>
        <bgColor indexed="64"/>
      </patternFill>
    </fill>
  </fills>
  <borders count="4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right style="hair">
        <color indexed="64"/>
      </right>
      <top/>
      <bottom/>
      <diagonal/>
    </border>
  </borders>
  <cellStyleXfs count="75">
    <xf numFmtId="0" fontId="0" fillId="0" borderId="0"/>
    <xf numFmtId="0" fontId="38" fillId="0" borderId="0" applyNumberFormat="0" applyFill="0" applyBorder="0" applyAlignment="0" applyProtection="0">
      <alignment vertical="top"/>
      <protection locked="0"/>
    </xf>
    <xf numFmtId="0" fontId="11" fillId="0" borderId="0"/>
    <xf numFmtId="164" fontId="11" fillId="0" borderId="0" applyFont="0" applyFill="0" applyBorder="0" applyAlignment="0" applyProtection="0"/>
    <xf numFmtId="0" fontId="51" fillId="0" borderId="0" applyNumberFormat="0" applyFill="0" applyBorder="0" applyAlignment="0" applyProtection="0">
      <alignment vertical="top"/>
      <protection locked="0"/>
    </xf>
    <xf numFmtId="0" fontId="10" fillId="0" borderId="0"/>
    <xf numFmtId="9" fontId="12" fillId="0" borderId="0" applyFill="0" applyBorder="0" applyAlignment="0" applyProtection="0"/>
    <xf numFmtId="0" fontId="52" fillId="0" borderId="0" applyNumberFormat="0" applyFill="0" applyBorder="0" applyAlignment="0" applyProtection="0"/>
    <xf numFmtId="9" fontId="10"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12" fillId="0" borderId="0" applyFont="0" applyFill="0" applyBorder="0" applyAlignment="0" applyProtection="0"/>
    <xf numFmtId="0" fontId="69" fillId="0" borderId="0"/>
    <xf numFmtId="0" fontId="6" fillId="0" borderId="0"/>
    <xf numFmtId="0" fontId="72" fillId="0" borderId="0" applyNumberFormat="0" applyFill="0" applyBorder="0" applyAlignment="0" applyProtection="0"/>
    <xf numFmtId="0" fontId="6" fillId="0" borderId="0"/>
    <xf numFmtId="0" fontId="76" fillId="0" borderId="0" applyNumberFormat="0" applyFill="0" applyBorder="0" applyAlignment="0" applyProtection="0">
      <alignment vertical="top"/>
      <protection locked="0"/>
    </xf>
    <xf numFmtId="0" fontId="12" fillId="0" borderId="0"/>
    <xf numFmtId="0" fontId="12" fillId="0" borderId="0"/>
    <xf numFmtId="0" fontId="16" fillId="0" borderId="0"/>
    <xf numFmtId="0" fontId="5" fillId="0" borderId="0"/>
    <xf numFmtId="9" fontId="5" fillId="0" borderId="0" applyFont="0" applyFill="0" applyBorder="0" applyAlignment="0" applyProtection="0"/>
    <xf numFmtId="0" fontId="4" fillId="0" borderId="0"/>
    <xf numFmtId="0" fontId="4"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7" fillId="0" borderId="0"/>
  </cellStyleXfs>
  <cellXfs count="954">
    <xf numFmtId="0" fontId="0" fillId="0" borderId="0" xfId="0"/>
    <xf numFmtId="165" fontId="15" fillId="0" borderId="0" xfId="0" applyNumberFormat="1" applyFont="1"/>
    <xf numFmtId="165" fontId="0" fillId="0" borderId="0" xfId="0" applyNumberFormat="1"/>
    <xf numFmtId="165" fontId="14" fillId="0" borderId="0" xfId="0" applyNumberFormat="1" applyFont="1"/>
    <xf numFmtId="165" fontId="14" fillId="0" borderId="0" xfId="0" applyNumberFormat="1" applyFont="1" applyAlignment="1">
      <alignment wrapText="1"/>
    </xf>
    <xf numFmtId="165" fontId="13" fillId="0" borderId="0" xfId="0" applyNumberFormat="1" applyFont="1"/>
    <xf numFmtId="1" fontId="14" fillId="0" borderId="0" xfId="0" applyNumberFormat="1" applyFont="1"/>
    <xf numFmtId="165" fontId="15" fillId="0" borderId="0" xfId="0" applyNumberFormat="1" applyFont="1" applyAlignment="1">
      <alignment wrapText="1"/>
    </xf>
    <xf numFmtId="1" fontId="16" fillId="0" borderId="1" xfId="0" applyNumberFormat="1" applyFont="1" applyBorder="1"/>
    <xf numFmtId="165" fontId="16" fillId="0" borderId="1" xfId="0" applyNumberFormat="1" applyFont="1" applyBorder="1" applyAlignment="1">
      <alignment wrapText="1"/>
    </xf>
    <xf numFmtId="165" fontId="16" fillId="0" borderId="1" xfId="0" applyNumberFormat="1" applyFont="1" applyBorder="1"/>
    <xf numFmtId="165" fontId="17" fillId="0" borderId="1" xfId="0" applyNumberFormat="1" applyFont="1" applyBorder="1"/>
    <xf numFmtId="165" fontId="16" fillId="0" borderId="0" xfId="0" applyNumberFormat="1" applyFont="1"/>
    <xf numFmtId="1" fontId="16" fillId="0" borderId="0" xfId="0" applyNumberFormat="1" applyFont="1"/>
    <xf numFmtId="165" fontId="16" fillId="0" borderId="0" xfId="0" applyNumberFormat="1" applyFont="1" applyAlignment="1">
      <alignment wrapText="1"/>
    </xf>
    <xf numFmtId="165" fontId="18" fillId="0" borderId="0" xfId="0" applyNumberFormat="1" applyFont="1" applyAlignment="1">
      <alignment vertical="top"/>
    </xf>
    <xf numFmtId="165" fontId="20" fillId="0" borderId="1" xfId="0" applyNumberFormat="1" applyFont="1" applyBorder="1"/>
    <xf numFmtId="1" fontId="21" fillId="0" borderId="1" xfId="0" applyNumberFormat="1" applyFont="1" applyBorder="1" applyAlignment="1">
      <alignment horizontal="center"/>
    </xf>
    <xf numFmtId="165" fontId="21" fillId="0" borderId="0" xfId="0" applyNumberFormat="1" applyFont="1" applyAlignment="1">
      <alignment horizontal="center"/>
    </xf>
    <xf numFmtId="165" fontId="17" fillId="0" borderId="0" xfId="0" applyNumberFormat="1" applyFont="1"/>
    <xf numFmtId="1" fontId="16" fillId="0" borderId="0" xfId="0" applyNumberFormat="1" applyFont="1" applyAlignment="1">
      <alignment horizontal="center"/>
    </xf>
    <xf numFmtId="166" fontId="16" fillId="0" borderId="0" xfId="0" applyNumberFormat="1" applyFont="1"/>
    <xf numFmtId="165" fontId="16" fillId="0" borderId="0" xfId="0" applyNumberFormat="1" applyFont="1" applyAlignment="1">
      <alignment vertical="top"/>
    </xf>
    <xf numFmtId="166" fontId="17" fillId="0" borderId="0" xfId="0" applyNumberFormat="1" applyFont="1"/>
    <xf numFmtId="165" fontId="18" fillId="0" borderId="0" xfId="0" applyNumberFormat="1" applyFont="1" applyAlignment="1">
      <alignment wrapText="1"/>
    </xf>
    <xf numFmtId="1" fontId="0" fillId="0" borderId="0" xfId="0" applyNumberFormat="1"/>
    <xf numFmtId="165" fontId="0" fillId="0" borderId="0" xfId="0" applyNumberFormat="1" applyAlignment="1">
      <alignment wrapText="1"/>
    </xf>
    <xf numFmtId="165" fontId="15" fillId="0" borderId="1" xfId="0" applyNumberFormat="1" applyFont="1" applyBorder="1"/>
    <xf numFmtId="165" fontId="18" fillId="0" borderId="0" xfId="0" applyNumberFormat="1" applyFont="1"/>
    <xf numFmtId="165" fontId="22" fillId="0" borderId="0" xfId="0" applyNumberFormat="1" applyFont="1"/>
    <xf numFmtId="0" fontId="15" fillId="0" borderId="0" xfId="0" applyFont="1"/>
    <xf numFmtId="1" fontId="14" fillId="0" borderId="0" xfId="0" applyNumberFormat="1" applyFont="1" applyAlignment="1">
      <alignment wrapText="1"/>
    </xf>
    <xf numFmtId="0" fontId="14" fillId="0" borderId="0" xfId="0" applyFont="1" applyAlignment="1">
      <alignment wrapText="1"/>
    </xf>
    <xf numFmtId="167" fontId="13" fillId="0" borderId="0" xfId="0" applyNumberFormat="1" applyFont="1"/>
    <xf numFmtId="1" fontId="16" fillId="0" borderId="0" xfId="0" applyNumberFormat="1" applyFont="1" applyAlignment="1">
      <alignment wrapText="1"/>
    </xf>
    <xf numFmtId="0" fontId="16" fillId="0" borderId="0" xfId="0" applyFont="1" applyAlignment="1">
      <alignment wrapText="1"/>
    </xf>
    <xf numFmtId="167" fontId="15" fillId="0" borderId="1" xfId="0" applyNumberFormat="1" applyFont="1" applyBorder="1"/>
    <xf numFmtId="1" fontId="16" fillId="0" borderId="1" xfId="0" applyNumberFormat="1" applyFont="1" applyBorder="1" applyAlignment="1">
      <alignment wrapText="1"/>
    </xf>
    <xf numFmtId="0" fontId="16" fillId="0" borderId="1" xfId="0" applyFont="1" applyBorder="1" applyAlignment="1">
      <alignment wrapText="1"/>
    </xf>
    <xf numFmtId="0" fontId="16" fillId="0" borderId="0" xfId="0" applyFont="1"/>
    <xf numFmtId="167" fontId="16" fillId="0" borderId="0" xfId="0" applyNumberFormat="1" applyFont="1"/>
    <xf numFmtId="167" fontId="16" fillId="0" borderId="0" xfId="0" applyNumberFormat="1" applyFont="1" applyAlignment="1">
      <alignment vertical="top"/>
    </xf>
    <xf numFmtId="167" fontId="16" fillId="0" borderId="1" xfId="0" applyNumberFormat="1" applyFont="1" applyBorder="1" applyAlignment="1">
      <alignment vertical="top"/>
    </xf>
    <xf numFmtId="0" fontId="16" fillId="0" borderId="1" xfId="0" applyFont="1" applyBorder="1"/>
    <xf numFmtId="165" fontId="18" fillId="0" borderId="1" xfId="0" applyNumberFormat="1" applyFont="1" applyBorder="1"/>
    <xf numFmtId="167" fontId="17" fillId="0" borderId="0" xfId="0" applyNumberFormat="1" applyFont="1" applyAlignment="1">
      <alignment vertical="top"/>
    </xf>
    <xf numFmtId="0" fontId="14" fillId="0" borderId="0" xfId="0" applyFont="1"/>
    <xf numFmtId="167" fontId="17" fillId="0" borderId="1" xfId="0" applyNumberFormat="1" applyFont="1" applyBorder="1"/>
    <xf numFmtId="1" fontId="17" fillId="0" borderId="1" xfId="0" applyNumberFormat="1" applyFont="1" applyBorder="1"/>
    <xf numFmtId="0" fontId="13" fillId="0" borderId="0" xfId="0" applyFont="1"/>
    <xf numFmtId="1" fontId="0" fillId="0" borderId="0" xfId="0" applyNumberFormat="1" applyAlignment="1">
      <alignment wrapText="1"/>
    </xf>
    <xf numFmtId="0" fontId="0" fillId="0" borderId="0" xfId="0" applyAlignment="1">
      <alignment wrapText="1"/>
    </xf>
    <xf numFmtId="165" fontId="12" fillId="0" borderId="0" xfId="0" applyNumberFormat="1" applyFont="1" applyAlignment="1">
      <alignment wrapText="1"/>
    </xf>
    <xf numFmtId="0" fontId="23" fillId="0" borderId="0" xfId="0" applyFont="1" applyAlignment="1">
      <alignment wrapText="1"/>
    </xf>
    <xf numFmtId="165" fontId="23" fillId="0" borderId="0" xfId="0" applyNumberFormat="1" applyFont="1" applyAlignment="1">
      <alignment wrapText="1"/>
    </xf>
    <xf numFmtId="165" fontId="23" fillId="0" borderId="0" xfId="0" applyNumberFormat="1" applyFont="1"/>
    <xf numFmtId="0" fontId="23" fillId="0" borderId="0" xfId="0" applyFont="1"/>
    <xf numFmtId="167" fontId="0" fillId="0" borderId="0" xfId="0" applyNumberFormat="1"/>
    <xf numFmtId="168" fontId="14" fillId="0" borderId="0" xfId="0" applyNumberFormat="1" applyFont="1" applyAlignment="1">
      <alignment wrapText="1"/>
    </xf>
    <xf numFmtId="168" fontId="16" fillId="0" borderId="0" xfId="0" applyNumberFormat="1" applyFont="1"/>
    <xf numFmtId="168" fontId="17" fillId="0" borderId="1" xfId="0" applyNumberFormat="1" applyFont="1" applyBorder="1" applyAlignment="1">
      <alignment wrapText="1"/>
    </xf>
    <xf numFmtId="168" fontId="18" fillId="0" borderId="0" xfId="0" applyNumberFormat="1" applyFont="1"/>
    <xf numFmtId="0" fontId="18" fillId="0" borderId="0" xfId="0" applyFont="1"/>
    <xf numFmtId="1" fontId="17" fillId="0" borderId="0" xfId="0" applyNumberFormat="1" applyFont="1"/>
    <xf numFmtId="168" fontId="17" fillId="0" borderId="0" xfId="0" applyNumberFormat="1" applyFont="1"/>
    <xf numFmtId="165" fontId="16" fillId="0" borderId="0" xfId="0" quotePrefix="1" applyNumberFormat="1" applyFont="1" applyAlignment="1">
      <alignment wrapText="1"/>
    </xf>
    <xf numFmtId="167" fontId="18" fillId="0" borderId="0" xfId="0" applyNumberFormat="1" applyFont="1"/>
    <xf numFmtId="168" fontId="26" fillId="0" borderId="0" xfId="0" applyNumberFormat="1" applyFont="1" applyAlignment="1">
      <alignment wrapText="1"/>
    </xf>
    <xf numFmtId="168" fontId="13" fillId="0" borderId="0" xfId="0" applyNumberFormat="1" applyFont="1" applyAlignment="1">
      <alignment wrapText="1"/>
    </xf>
    <xf numFmtId="1" fontId="14" fillId="0" borderId="0" xfId="0" applyNumberFormat="1" applyFont="1" applyAlignment="1">
      <alignment vertical="top"/>
    </xf>
    <xf numFmtId="1" fontId="15" fillId="0" borderId="1" xfId="0" applyNumberFormat="1" applyFont="1" applyBorder="1" applyAlignment="1">
      <alignment vertical="top"/>
    </xf>
    <xf numFmtId="1" fontId="16" fillId="0" borderId="0" xfId="0" applyNumberFormat="1" applyFont="1" applyAlignment="1">
      <alignment vertical="top"/>
    </xf>
    <xf numFmtId="167" fontId="16" fillId="0" borderId="1" xfId="0" applyNumberFormat="1" applyFont="1" applyBorder="1"/>
    <xf numFmtId="1" fontId="16" fillId="0" borderId="1" xfId="0" applyNumberFormat="1" applyFont="1" applyBorder="1" applyAlignment="1">
      <alignment vertical="top"/>
    </xf>
    <xf numFmtId="167" fontId="17" fillId="0" borderId="0" xfId="0" applyNumberFormat="1" applyFont="1"/>
    <xf numFmtId="1" fontId="17" fillId="0" borderId="0" xfId="0" applyNumberFormat="1" applyFont="1" applyAlignment="1">
      <alignment vertical="top"/>
    </xf>
    <xf numFmtId="0" fontId="17" fillId="0" borderId="0" xfId="0" applyFont="1"/>
    <xf numFmtId="0" fontId="17" fillId="0" borderId="1" xfId="0" applyFont="1" applyBorder="1"/>
    <xf numFmtId="1" fontId="0" fillId="0" borderId="0" xfId="0" applyNumberFormat="1" applyAlignment="1">
      <alignment vertical="top"/>
    </xf>
    <xf numFmtId="168" fontId="15" fillId="0" borderId="0" xfId="0" applyNumberFormat="1" applyFont="1" applyAlignment="1">
      <alignment wrapText="1"/>
    </xf>
    <xf numFmtId="168" fontId="15" fillId="0" borderId="0" xfId="0" applyNumberFormat="1" applyFont="1"/>
    <xf numFmtId="168" fontId="16" fillId="0" borderId="1" xfId="0" applyNumberFormat="1" applyFont="1" applyBorder="1"/>
    <xf numFmtId="168" fontId="12" fillId="0" borderId="0" xfId="0" applyNumberFormat="1" applyFont="1" applyAlignment="1">
      <alignment wrapText="1"/>
    </xf>
    <xf numFmtId="168" fontId="0" fillId="0" borderId="0" xfId="0" applyNumberFormat="1"/>
    <xf numFmtId="0" fontId="0" fillId="0" borderId="1" xfId="0" applyBorder="1"/>
    <xf numFmtId="165" fontId="22" fillId="0" borderId="1" xfId="0" applyNumberFormat="1" applyFont="1" applyBorder="1"/>
    <xf numFmtId="167" fontId="0" fillId="0" borderId="0" xfId="0" applyNumberFormat="1" applyAlignment="1">
      <alignment vertical="top"/>
    </xf>
    <xf numFmtId="0" fontId="13" fillId="0" borderId="0" xfId="0" applyFont="1" applyAlignment="1">
      <alignment wrapText="1"/>
    </xf>
    <xf numFmtId="170" fontId="13" fillId="0" borderId="0" xfId="0" applyNumberFormat="1" applyFont="1"/>
    <xf numFmtId="170" fontId="20" fillId="0" borderId="0" xfId="0" applyNumberFormat="1" applyFont="1" applyAlignment="1">
      <alignment vertical="center"/>
    </xf>
    <xf numFmtId="170" fontId="21" fillId="0" borderId="0" xfId="0" applyNumberFormat="1" applyFont="1"/>
    <xf numFmtId="170" fontId="20" fillId="0" borderId="0" xfId="0" applyNumberFormat="1" applyFont="1"/>
    <xf numFmtId="170" fontId="0" fillId="0" borderId="0" xfId="0" applyNumberFormat="1" applyAlignment="1">
      <alignment wrapText="1"/>
    </xf>
    <xf numFmtId="168" fontId="13" fillId="0" borderId="0" xfId="0" applyNumberFormat="1" applyFont="1"/>
    <xf numFmtId="168" fontId="12" fillId="0" borderId="0" xfId="0" applyNumberFormat="1" applyFont="1"/>
    <xf numFmtId="168" fontId="16" fillId="0" borderId="0" xfId="0" quotePrefix="1" applyNumberFormat="1" applyFont="1" applyAlignment="1">
      <alignment horizontal="center"/>
    </xf>
    <xf numFmtId="165" fontId="16" fillId="0" borderId="0" xfId="0" applyNumberFormat="1" applyFont="1" applyAlignment="1">
      <alignment horizontal="right"/>
    </xf>
    <xf numFmtId="0" fontId="28" fillId="0" borderId="0" xfId="0" applyFont="1"/>
    <xf numFmtId="173" fontId="29" fillId="0" borderId="0" xfId="0" applyNumberFormat="1" applyFont="1"/>
    <xf numFmtId="174" fontId="29" fillId="0" borderId="0" xfId="0" applyNumberFormat="1" applyFont="1"/>
    <xf numFmtId="0" fontId="29" fillId="0" borderId="0" xfId="0" applyFont="1"/>
    <xf numFmtId="165" fontId="14" fillId="0" borderId="0" xfId="0" applyNumberFormat="1" applyFont="1" applyAlignment="1">
      <alignment vertical="top"/>
    </xf>
    <xf numFmtId="165" fontId="15" fillId="0" borderId="0" xfId="0" applyNumberFormat="1" applyFont="1" applyAlignment="1">
      <alignment vertical="center"/>
    </xf>
    <xf numFmtId="165" fontId="14" fillId="0" borderId="0" xfId="0" applyNumberFormat="1" applyFont="1" applyAlignment="1">
      <alignment vertical="center"/>
    </xf>
    <xf numFmtId="165" fontId="14" fillId="0" borderId="0" xfId="0" applyNumberFormat="1" applyFont="1" applyAlignment="1">
      <alignment vertical="center" wrapText="1"/>
    </xf>
    <xf numFmtId="165" fontId="14" fillId="0" borderId="3" xfId="0" applyNumberFormat="1" applyFont="1" applyBorder="1"/>
    <xf numFmtId="165" fontId="15" fillId="0" borderId="3" xfId="0" applyNumberFormat="1" applyFont="1" applyBorder="1" applyAlignment="1">
      <alignment vertical="top"/>
    </xf>
    <xf numFmtId="165" fontId="15" fillId="0" borderId="3" xfId="0" applyNumberFormat="1" applyFont="1" applyBorder="1" applyAlignment="1">
      <alignment wrapText="1"/>
    </xf>
    <xf numFmtId="165" fontId="15" fillId="0" borderId="3" xfId="0" applyNumberFormat="1" applyFont="1" applyBorder="1"/>
    <xf numFmtId="165" fontId="24" fillId="0" borderId="3" xfId="0" applyNumberFormat="1" applyFont="1" applyBorder="1"/>
    <xf numFmtId="171" fontId="16" fillId="0" borderId="0" xfId="0" applyNumberFormat="1" applyFont="1"/>
    <xf numFmtId="165" fontId="24" fillId="0" borderId="0" xfId="0" applyNumberFormat="1" applyFont="1"/>
    <xf numFmtId="165" fontId="0" fillId="0" borderId="0" xfId="0" applyNumberFormat="1" applyAlignment="1">
      <alignment vertical="top"/>
    </xf>
    <xf numFmtId="0" fontId="16" fillId="0" borderId="0" xfId="0" applyFont="1" applyAlignment="1">
      <alignment horizontal="right"/>
    </xf>
    <xf numFmtId="165" fontId="16" fillId="0" borderId="3" xfId="0" applyNumberFormat="1" applyFont="1" applyBorder="1"/>
    <xf numFmtId="165" fontId="18" fillId="0" borderId="1" xfId="0" applyNumberFormat="1" applyFont="1" applyBorder="1" applyAlignment="1">
      <alignment vertical="top"/>
    </xf>
    <xf numFmtId="165" fontId="17" fillId="0" borderId="3" xfId="0" applyNumberFormat="1" applyFont="1" applyBorder="1"/>
    <xf numFmtId="165" fontId="16" fillId="0" borderId="3" xfId="0" applyNumberFormat="1" applyFont="1" applyBorder="1" applyAlignment="1">
      <alignment vertical="top"/>
    </xf>
    <xf numFmtId="165" fontId="16" fillId="0" borderId="3" xfId="0" applyNumberFormat="1" applyFont="1" applyBorder="1" applyAlignment="1">
      <alignment wrapText="1"/>
    </xf>
    <xf numFmtId="167" fontId="16" fillId="0" borderId="3" xfId="0" applyNumberFormat="1" applyFont="1" applyBorder="1"/>
    <xf numFmtId="176" fontId="16" fillId="0" borderId="0" xfId="0" applyNumberFormat="1" applyFont="1"/>
    <xf numFmtId="165" fontId="17" fillId="0" borderId="0" xfId="0" applyNumberFormat="1" applyFont="1" applyAlignment="1">
      <alignment vertical="top"/>
    </xf>
    <xf numFmtId="165" fontId="17" fillId="0" borderId="0" xfId="0" applyNumberFormat="1" applyFont="1" applyAlignment="1">
      <alignment wrapText="1"/>
    </xf>
    <xf numFmtId="0" fontId="24" fillId="0" borderId="0" xfId="0" applyFont="1"/>
    <xf numFmtId="165" fontId="18" fillId="0" borderId="0" xfId="0" applyNumberFormat="1" applyFont="1" applyAlignment="1">
      <alignment vertical="center"/>
    </xf>
    <xf numFmtId="165" fontId="15" fillId="0" borderId="0" xfId="0" applyNumberFormat="1" applyFont="1" applyAlignment="1">
      <alignment vertical="top"/>
    </xf>
    <xf numFmtId="175" fontId="16" fillId="0" borderId="0" xfId="0" applyNumberFormat="1" applyFont="1"/>
    <xf numFmtId="3" fontId="16" fillId="0" borderId="0" xfId="0" applyNumberFormat="1" applyFont="1"/>
    <xf numFmtId="0" fontId="35" fillId="0" borderId="2" xfId="0" applyFont="1" applyBorder="1"/>
    <xf numFmtId="165" fontId="17" fillId="0" borderId="0" xfId="0" applyNumberFormat="1" applyFont="1" applyAlignment="1">
      <alignment vertical="center"/>
    </xf>
    <xf numFmtId="165" fontId="15" fillId="0" borderId="0" xfId="0" applyNumberFormat="1" applyFont="1" applyAlignment="1">
      <alignment horizontal="right"/>
    </xf>
    <xf numFmtId="165" fontId="23" fillId="0" borderId="0" xfId="0" applyNumberFormat="1" applyFont="1" applyAlignment="1">
      <alignment vertical="top"/>
    </xf>
    <xf numFmtId="165" fontId="0" fillId="0" borderId="1" xfId="0" applyNumberFormat="1" applyBorder="1" applyAlignment="1">
      <alignment vertical="top"/>
    </xf>
    <xf numFmtId="165" fontId="17" fillId="0" borderId="0" xfId="0" applyNumberFormat="1" applyFont="1" applyAlignment="1">
      <alignment horizontal="right"/>
    </xf>
    <xf numFmtId="165" fontId="17" fillId="0" borderId="1" xfId="0" applyNumberFormat="1" applyFont="1" applyBorder="1" applyAlignment="1">
      <alignment horizontal="right"/>
    </xf>
    <xf numFmtId="165" fontId="0" fillId="0" borderId="0" xfId="0" applyNumberFormat="1" applyAlignment="1">
      <alignment horizontal="right"/>
    </xf>
    <xf numFmtId="168" fontId="17" fillId="0" borderId="0" xfId="0" applyNumberFormat="1" applyFont="1" applyAlignment="1">
      <alignment horizontal="right"/>
    </xf>
    <xf numFmtId="168" fontId="16" fillId="0" borderId="0" xfId="0" applyNumberFormat="1" applyFont="1" applyAlignment="1">
      <alignment horizontal="right"/>
    </xf>
    <xf numFmtId="168" fontId="17" fillId="0" borderId="1" xfId="0" applyNumberFormat="1" applyFont="1" applyBorder="1" applyAlignment="1">
      <alignment horizontal="right"/>
    </xf>
    <xf numFmtId="0" fontId="0" fillId="2" borderId="0" xfId="0" applyFill="1"/>
    <xf numFmtId="167" fontId="16" fillId="0" borderId="2" xfId="0" applyNumberFormat="1" applyFont="1" applyBorder="1"/>
    <xf numFmtId="0" fontId="16" fillId="0" borderId="2" xfId="0" applyFont="1" applyBorder="1" applyAlignment="1">
      <alignment wrapText="1"/>
    </xf>
    <xf numFmtId="168" fontId="16" fillId="0" borderId="1" xfId="0" applyNumberFormat="1" applyFont="1" applyBorder="1" applyAlignment="1">
      <alignment horizontal="right"/>
    </xf>
    <xf numFmtId="168" fontId="18" fillId="0" borderId="0" xfId="0" applyNumberFormat="1" applyFont="1" applyAlignment="1">
      <alignment horizontal="right"/>
    </xf>
    <xf numFmtId="168" fontId="18" fillId="0" borderId="1" xfId="0" applyNumberFormat="1" applyFont="1" applyBorder="1" applyAlignment="1">
      <alignment horizontal="right"/>
    </xf>
    <xf numFmtId="168" fontId="16" fillId="2" borderId="0" xfId="0" applyNumberFormat="1" applyFont="1" applyFill="1"/>
    <xf numFmtId="49" fontId="16" fillId="0" borderId="0" xfId="0" applyNumberFormat="1" applyFont="1"/>
    <xf numFmtId="49" fontId="16" fillId="0" borderId="2" xfId="0" applyNumberFormat="1" applyFont="1" applyBorder="1"/>
    <xf numFmtId="49" fontId="16" fillId="0" borderId="2" xfId="0" applyNumberFormat="1" applyFont="1" applyBorder="1" applyAlignment="1">
      <alignment wrapText="1"/>
    </xf>
    <xf numFmtId="49" fontId="16" fillId="0" borderId="0" xfId="0" applyNumberFormat="1" applyFont="1" applyAlignment="1">
      <alignment wrapText="1"/>
    </xf>
    <xf numFmtId="49" fontId="16" fillId="0" borderId="1" xfId="0" applyNumberFormat="1" applyFont="1" applyBorder="1" applyAlignment="1">
      <alignment wrapText="1"/>
    </xf>
    <xf numFmtId="49" fontId="18" fillId="0" borderId="1" xfId="0" applyNumberFormat="1" applyFont="1" applyBorder="1"/>
    <xf numFmtId="49" fontId="16" fillId="0" borderId="2" xfId="0" applyNumberFormat="1" applyFont="1" applyBorder="1" applyAlignment="1">
      <alignment horizontal="right"/>
    </xf>
    <xf numFmtId="49" fontId="18" fillId="0" borderId="1" xfId="0" applyNumberFormat="1" applyFont="1" applyBorder="1" applyAlignment="1">
      <alignment horizontal="right"/>
    </xf>
    <xf numFmtId="49" fontId="18" fillId="0" borderId="0" xfId="0" applyNumberFormat="1" applyFont="1"/>
    <xf numFmtId="49" fontId="13" fillId="0" borderId="0" xfId="0" applyNumberFormat="1" applyFont="1"/>
    <xf numFmtId="49" fontId="17" fillId="0" borderId="0" xfId="0" applyNumberFormat="1" applyFont="1"/>
    <xf numFmtId="49" fontId="20" fillId="0" borderId="0" xfId="0" applyNumberFormat="1" applyFont="1" applyAlignment="1">
      <alignment vertical="center"/>
    </xf>
    <xf numFmtId="49" fontId="21" fillId="0" borderId="0" xfId="0" applyNumberFormat="1" applyFont="1"/>
    <xf numFmtId="49" fontId="20" fillId="0" borderId="0" xfId="0" applyNumberFormat="1" applyFont="1"/>
    <xf numFmtId="49" fontId="0" fillId="0" borderId="0" xfId="0" applyNumberFormat="1" applyAlignment="1">
      <alignment wrapText="1"/>
    </xf>
    <xf numFmtId="49" fontId="16" fillId="0" borderId="0" xfId="0" applyNumberFormat="1" applyFont="1" applyAlignment="1">
      <alignment horizontal="right"/>
    </xf>
    <xf numFmtId="171" fontId="17" fillId="0" borderId="0" xfId="0" applyNumberFormat="1" applyFont="1"/>
    <xf numFmtId="0" fontId="35" fillId="0" borderId="1" xfId="0" applyFont="1" applyBorder="1"/>
    <xf numFmtId="165" fontId="13" fillId="0" borderId="0" xfId="0" applyNumberFormat="1" applyFont="1" applyAlignment="1">
      <alignment wrapText="1"/>
    </xf>
    <xf numFmtId="165" fontId="18" fillId="0" borderId="0" xfId="0" applyNumberFormat="1" applyFont="1" applyAlignment="1">
      <alignment horizontal="right"/>
    </xf>
    <xf numFmtId="165" fontId="18" fillId="0" borderId="1" xfId="0" applyNumberFormat="1" applyFont="1" applyBorder="1" applyAlignment="1">
      <alignment horizontal="right"/>
    </xf>
    <xf numFmtId="165" fontId="16" fillId="0" borderId="1" xfId="0" applyNumberFormat="1" applyFont="1" applyBorder="1" applyAlignment="1">
      <alignment horizontal="right"/>
    </xf>
    <xf numFmtId="165" fontId="16" fillId="0" borderId="2" xfId="0" applyNumberFormat="1" applyFont="1" applyBorder="1" applyAlignment="1">
      <alignment horizontal="right"/>
    </xf>
    <xf numFmtId="0" fontId="0" fillId="0" borderId="0" xfId="0" applyAlignment="1">
      <alignment horizontal="right"/>
    </xf>
    <xf numFmtId="0" fontId="18" fillId="0" borderId="0" xfId="0" applyFont="1" applyAlignment="1">
      <alignment horizontal="right"/>
    </xf>
    <xf numFmtId="0" fontId="15" fillId="0" borderId="0" xfId="0" applyFont="1" applyAlignment="1">
      <alignment horizontal="right"/>
    </xf>
    <xf numFmtId="0" fontId="18" fillId="0" borderId="1" xfId="0" applyFont="1" applyBorder="1" applyAlignment="1">
      <alignment horizontal="right"/>
    </xf>
    <xf numFmtId="165" fontId="17" fillId="0" borderId="2" xfId="0" applyNumberFormat="1" applyFont="1" applyBorder="1" applyAlignment="1">
      <alignment horizontal="right"/>
    </xf>
    <xf numFmtId="49" fontId="18" fillId="0" borderId="0" xfId="0" applyNumberFormat="1" applyFont="1" applyAlignment="1">
      <alignment horizontal="right"/>
    </xf>
    <xf numFmtId="49" fontId="17" fillId="0" borderId="2" xfId="0" applyNumberFormat="1" applyFont="1" applyBorder="1" applyAlignment="1">
      <alignment horizontal="right"/>
    </xf>
    <xf numFmtId="49" fontId="17" fillId="0" borderId="0" xfId="0" applyNumberFormat="1" applyFont="1" applyAlignment="1">
      <alignment horizontal="right"/>
    </xf>
    <xf numFmtId="49" fontId="22" fillId="0" borderId="1" xfId="0" applyNumberFormat="1" applyFont="1" applyBorder="1" applyAlignment="1">
      <alignment horizontal="right"/>
    </xf>
    <xf numFmtId="170" fontId="13" fillId="0" borderId="0" xfId="0" applyNumberFormat="1" applyFont="1" applyAlignment="1">
      <alignment wrapText="1"/>
    </xf>
    <xf numFmtId="49" fontId="22" fillId="0" borderId="0" xfId="0" applyNumberFormat="1" applyFont="1" applyAlignment="1">
      <alignment horizontal="right"/>
    </xf>
    <xf numFmtId="173" fontId="35" fillId="0" borderId="2" xfId="0" applyNumberFormat="1" applyFont="1" applyBorder="1" applyAlignment="1">
      <alignment horizontal="right"/>
    </xf>
    <xf numFmtId="0" fontId="36" fillId="0" borderId="1" xfId="0" applyFont="1" applyBorder="1"/>
    <xf numFmtId="173" fontId="36" fillId="0" borderId="1" xfId="0" applyNumberFormat="1" applyFont="1" applyBorder="1" applyAlignment="1">
      <alignment horizontal="right"/>
    </xf>
    <xf numFmtId="0" fontId="35" fillId="0" borderId="0" xfId="0" applyFont="1"/>
    <xf numFmtId="1" fontId="35" fillId="0" borderId="0" xfId="0" applyNumberFormat="1" applyFont="1"/>
    <xf numFmtId="3" fontId="35" fillId="0" borderId="0" xfId="0" applyNumberFormat="1" applyFont="1"/>
    <xf numFmtId="173" fontId="35" fillId="0" borderId="0" xfId="0" applyNumberFormat="1" applyFont="1"/>
    <xf numFmtId="0" fontId="36" fillId="0" borderId="0" xfId="0" applyFont="1"/>
    <xf numFmtId="174" fontId="35" fillId="0" borderId="0" xfId="0" applyNumberFormat="1" applyFont="1"/>
    <xf numFmtId="3" fontId="36" fillId="0" borderId="0" xfId="0" applyNumberFormat="1" applyFont="1"/>
    <xf numFmtId="0" fontId="38" fillId="0" borderId="0" xfId="1" applyAlignment="1" applyProtection="1"/>
    <xf numFmtId="170" fontId="0" fillId="0" borderId="0" xfId="0" applyNumberFormat="1" applyAlignment="1">
      <alignment horizontal="right" wrapText="1"/>
    </xf>
    <xf numFmtId="170" fontId="13" fillId="0" borderId="0" xfId="0" applyNumberFormat="1" applyFont="1" applyAlignment="1">
      <alignment horizontal="right" wrapText="1"/>
    </xf>
    <xf numFmtId="49" fontId="35" fillId="0" borderId="2" xfId="0" applyNumberFormat="1" applyFont="1" applyBorder="1" applyAlignment="1">
      <alignment horizontal="right"/>
    </xf>
    <xf numFmtId="49" fontId="36" fillId="0" borderId="1" xfId="0" applyNumberFormat="1" applyFont="1" applyBorder="1" applyAlignment="1">
      <alignment horizontal="right"/>
    </xf>
    <xf numFmtId="0" fontId="42" fillId="0" borderId="0" xfId="0" applyFont="1"/>
    <xf numFmtId="0" fontId="35" fillId="0" borderId="2" xfId="0" applyFont="1" applyBorder="1" applyAlignment="1">
      <alignment horizontal="center"/>
    </xf>
    <xf numFmtId="3" fontId="19" fillId="0" borderId="0" xfId="0" applyNumberFormat="1" applyFont="1" applyAlignment="1">
      <alignment horizontal="right"/>
    </xf>
    <xf numFmtId="172" fontId="16" fillId="0" borderId="0" xfId="0" applyNumberFormat="1" applyFont="1"/>
    <xf numFmtId="0" fontId="17" fillId="0" borderId="0" xfId="0" applyFont="1" applyAlignment="1">
      <alignment horizontal="right"/>
    </xf>
    <xf numFmtId="0" fontId="38" fillId="0" borderId="0" xfId="1" applyProtection="1">
      <alignment vertical="top"/>
    </xf>
    <xf numFmtId="0" fontId="24" fillId="0" borderId="0" xfId="0" applyFont="1" applyAlignment="1">
      <alignment vertical="top"/>
    </xf>
    <xf numFmtId="0" fontId="0" fillId="0" borderId="0" xfId="0" applyAlignment="1">
      <alignment vertical="top"/>
    </xf>
    <xf numFmtId="165" fontId="15" fillId="0" borderId="0" xfId="0" applyNumberFormat="1" applyFont="1" applyAlignment="1">
      <alignment vertical="top" wrapText="1"/>
    </xf>
    <xf numFmtId="0" fontId="38" fillId="0" borderId="0" xfId="1" applyAlignment="1" applyProtection="1">
      <alignment vertical="top" wrapText="1"/>
    </xf>
    <xf numFmtId="0" fontId="15" fillId="0" borderId="0" xfId="0" applyFont="1" applyAlignment="1">
      <alignment vertical="top" wrapText="1"/>
    </xf>
    <xf numFmtId="165" fontId="24" fillId="0" borderId="0" xfId="0" applyNumberFormat="1" applyFont="1" applyAlignment="1">
      <alignment vertical="top" wrapText="1"/>
    </xf>
    <xf numFmtId="0" fontId="24" fillId="0" borderId="0" xfId="0" applyFont="1" applyAlignment="1">
      <alignment vertical="top" wrapText="1"/>
    </xf>
    <xf numFmtId="165" fontId="24" fillId="0" borderId="0" xfId="0" applyNumberFormat="1" applyFont="1" applyAlignment="1">
      <alignment wrapText="1"/>
    </xf>
    <xf numFmtId="0" fontId="15" fillId="0" borderId="0" xfId="0" applyFont="1" applyAlignment="1">
      <alignment vertical="top"/>
    </xf>
    <xf numFmtId="0" fontId="0" fillId="0" borderId="0" xfId="0" applyAlignment="1">
      <alignment vertical="top" wrapText="1"/>
    </xf>
    <xf numFmtId="1" fontId="16" fillId="0" borderId="2" xfId="0" applyNumberFormat="1" applyFont="1" applyBorder="1" applyAlignment="1">
      <alignment wrapText="1"/>
    </xf>
    <xf numFmtId="168" fontId="16" fillId="0" borderId="2" xfId="0" applyNumberFormat="1" applyFont="1" applyBorder="1" applyAlignment="1">
      <alignment horizontal="right"/>
    </xf>
    <xf numFmtId="0" fontId="13" fillId="0" borderId="0" xfId="0" applyFont="1" applyAlignment="1">
      <alignment vertical="top" wrapText="1"/>
    </xf>
    <xf numFmtId="49" fontId="13" fillId="0" borderId="0" xfId="0" applyNumberFormat="1" applyFont="1" applyAlignment="1">
      <alignment vertical="top" wrapText="1"/>
    </xf>
    <xf numFmtId="168" fontId="16" fillId="0" borderId="0" xfId="0" applyNumberFormat="1" applyFont="1" applyAlignment="1">
      <alignment wrapText="1"/>
    </xf>
    <xf numFmtId="166" fontId="0" fillId="0" borderId="0" xfId="0" applyNumberFormat="1"/>
    <xf numFmtId="0" fontId="49" fillId="0" borderId="0" xfId="0" applyFont="1"/>
    <xf numFmtId="0" fontId="50" fillId="0" borderId="0" xfId="0" applyFont="1"/>
    <xf numFmtId="0" fontId="51" fillId="0" borderId="0" xfId="4" applyAlignment="1" applyProtection="1">
      <alignment horizontal="left"/>
    </xf>
    <xf numFmtId="0" fontId="12" fillId="0" borderId="0" xfId="0" applyFont="1" applyAlignment="1">
      <alignment horizontal="left"/>
    </xf>
    <xf numFmtId="0" fontId="35" fillId="0" borderId="0" xfId="0" applyFont="1" applyAlignment="1">
      <alignment horizontal="center"/>
    </xf>
    <xf numFmtId="3" fontId="34" fillId="0" borderId="0" xfId="0" applyNumberFormat="1" applyFont="1"/>
    <xf numFmtId="0" fontId="28" fillId="0" borderId="0" xfId="0" applyFont="1" applyAlignment="1">
      <alignment horizontal="left" vertical="top" wrapText="1"/>
    </xf>
    <xf numFmtId="0" fontId="35" fillId="0" borderId="0" xfId="0" applyFont="1" applyAlignment="1">
      <alignment horizontal="right"/>
    </xf>
    <xf numFmtId="1" fontId="35" fillId="0" borderId="0" xfId="0" applyNumberFormat="1" applyFont="1" applyAlignment="1">
      <alignment horizontal="right" vertical="top"/>
    </xf>
    <xf numFmtId="3" fontId="35" fillId="0" borderId="0" xfId="0" applyNumberFormat="1" applyFont="1" applyAlignment="1">
      <alignment horizontal="right"/>
    </xf>
    <xf numFmtId="3" fontId="16" fillId="0" borderId="0" xfId="0" applyNumberFormat="1" applyFont="1" applyAlignment="1">
      <alignment horizontal="right" vertical="top"/>
    </xf>
    <xf numFmtId="3" fontId="16" fillId="0" borderId="0" xfId="0" applyNumberFormat="1" applyFont="1" applyAlignment="1">
      <alignment horizontal="right"/>
    </xf>
    <xf numFmtId="3" fontId="17" fillId="0" borderId="0" xfId="0" applyNumberFormat="1" applyFont="1" applyAlignment="1">
      <alignment horizontal="right"/>
    </xf>
    <xf numFmtId="3" fontId="16" fillId="0" borderId="1" xfId="0" applyNumberFormat="1" applyFont="1" applyBorder="1" applyAlignment="1">
      <alignment horizontal="right"/>
    </xf>
    <xf numFmtId="165" fontId="16" fillId="0" borderId="2" xfId="0" applyNumberFormat="1" applyFont="1" applyBorder="1"/>
    <xf numFmtId="175" fontId="16" fillId="0" borderId="2" xfId="0" applyNumberFormat="1" applyFont="1" applyBorder="1"/>
    <xf numFmtId="175" fontId="16" fillId="0" borderId="1" xfId="0" applyNumberFormat="1" applyFont="1" applyBorder="1"/>
    <xf numFmtId="179" fontId="17" fillId="0" borderId="0" xfId="0" applyNumberFormat="1" applyFont="1"/>
    <xf numFmtId="3" fontId="16" fillId="4" borderId="0" xfId="0" applyNumberFormat="1" applyFont="1" applyFill="1" applyAlignment="1">
      <alignment horizontal="right"/>
    </xf>
    <xf numFmtId="165" fontId="0" fillId="4" borderId="0" xfId="0" applyNumberFormat="1" applyFill="1"/>
    <xf numFmtId="0" fontId="0" fillId="4" borderId="0" xfId="0" applyFill="1"/>
    <xf numFmtId="165" fontId="16" fillId="4" borderId="0" xfId="0" applyNumberFormat="1" applyFont="1" applyFill="1"/>
    <xf numFmtId="0" fontId="16" fillId="4" borderId="0" xfId="0" applyFont="1" applyFill="1" applyAlignment="1">
      <alignment horizontal="right"/>
    </xf>
    <xf numFmtId="165" fontId="18" fillId="4" borderId="0" xfId="0" applyNumberFormat="1" applyFont="1" applyFill="1"/>
    <xf numFmtId="165" fontId="18" fillId="4" borderId="0" xfId="0" applyNumberFormat="1" applyFont="1" applyFill="1" applyAlignment="1">
      <alignment vertical="top"/>
    </xf>
    <xf numFmtId="165" fontId="16" fillId="4" borderId="0" xfId="0" applyNumberFormat="1" applyFont="1" applyFill="1" applyAlignment="1">
      <alignment wrapText="1"/>
    </xf>
    <xf numFmtId="165" fontId="16" fillId="4" borderId="0" xfId="0" applyNumberFormat="1" applyFont="1" applyFill="1" applyAlignment="1">
      <alignment vertical="top"/>
    </xf>
    <xf numFmtId="165" fontId="16" fillId="0" borderId="2" xfId="0" applyNumberFormat="1" applyFont="1" applyBorder="1" applyAlignment="1">
      <alignment wrapText="1"/>
    </xf>
    <xf numFmtId="179" fontId="16" fillId="0" borderId="0" xfId="0" applyNumberFormat="1" applyFont="1" applyAlignment="1">
      <alignment horizontal="right"/>
    </xf>
    <xf numFmtId="179" fontId="17" fillId="0" borderId="0" xfId="0" applyNumberFormat="1" applyFont="1" applyAlignment="1">
      <alignment horizontal="right"/>
    </xf>
    <xf numFmtId="0" fontId="0" fillId="0" borderId="0" xfId="0" applyAlignment="1">
      <alignment horizontal="left"/>
    </xf>
    <xf numFmtId="0" fontId="53" fillId="0" borderId="0" xfId="0" applyFont="1" applyAlignment="1">
      <alignment horizontal="right" vertical="top"/>
    </xf>
    <xf numFmtId="165" fontId="53" fillId="0" borderId="0" xfId="0" applyNumberFormat="1" applyFont="1" applyAlignment="1">
      <alignment horizontal="left" vertical="top"/>
    </xf>
    <xf numFmtId="165" fontId="53" fillId="0" borderId="1" xfId="0" applyNumberFormat="1" applyFont="1" applyBorder="1" applyAlignment="1">
      <alignment horizontal="left" vertical="top" wrapText="1"/>
    </xf>
    <xf numFmtId="0" fontId="53" fillId="0" borderId="0" xfId="0" applyFont="1" applyAlignment="1">
      <alignment horizontal="left" vertical="top"/>
    </xf>
    <xf numFmtId="165" fontId="54" fillId="0" borderId="1" xfId="0" applyNumberFormat="1" applyFont="1" applyBorder="1" applyAlignment="1">
      <alignment horizontal="left" vertical="top"/>
    </xf>
    <xf numFmtId="0" fontId="53" fillId="0" borderId="0" xfId="0" applyFont="1" applyAlignment="1">
      <alignment horizontal="left" vertical="top" wrapText="1"/>
    </xf>
    <xf numFmtId="167" fontId="53" fillId="0" borderId="0" xfId="0" applyNumberFormat="1" applyFont="1" applyAlignment="1">
      <alignment horizontal="left" vertical="top"/>
    </xf>
    <xf numFmtId="165" fontId="56" fillId="0" borderId="0" xfId="0" applyNumberFormat="1" applyFont="1" applyAlignment="1">
      <alignment horizontal="left" vertical="top"/>
    </xf>
    <xf numFmtId="165" fontId="53" fillId="0" borderId="1" xfId="0" applyNumberFormat="1" applyFont="1" applyBorder="1" applyAlignment="1">
      <alignment horizontal="left" vertical="top"/>
    </xf>
    <xf numFmtId="179" fontId="53" fillId="0" borderId="0" xfId="0" applyNumberFormat="1" applyFont="1" applyAlignment="1">
      <alignment horizontal="left" vertical="top"/>
    </xf>
    <xf numFmtId="165" fontId="53" fillId="0" borderId="2" xfId="0" applyNumberFormat="1" applyFont="1" applyBorder="1" applyAlignment="1">
      <alignment horizontal="left" vertical="top"/>
    </xf>
    <xf numFmtId="165" fontId="54" fillId="0" borderId="0" xfId="0" applyNumberFormat="1" applyFont="1" applyAlignment="1">
      <alignment horizontal="left" vertical="top"/>
    </xf>
    <xf numFmtId="0" fontId="56" fillId="0" borderId="0" xfId="0" applyFont="1" applyAlignment="1">
      <alignment horizontal="left" vertical="top"/>
    </xf>
    <xf numFmtId="165" fontId="53" fillId="0" borderId="0" xfId="0" applyNumberFormat="1" applyFont="1" applyAlignment="1">
      <alignment horizontal="left" vertical="top" wrapText="1"/>
    </xf>
    <xf numFmtId="165" fontId="53" fillId="0" borderId="0" xfId="0" applyNumberFormat="1" applyFont="1" applyAlignment="1">
      <alignment horizontal="right" vertical="top" wrapText="1"/>
    </xf>
    <xf numFmtId="1" fontId="14" fillId="0" borderId="0" xfId="0" applyNumberFormat="1" applyFont="1" applyAlignment="1">
      <alignment horizontal="left" wrapText="1"/>
    </xf>
    <xf numFmtId="1" fontId="16" fillId="0" borderId="1" xfId="0" applyNumberFormat="1" applyFont="1" applyBorder="1" applyAlignment="1">
      <alignment horizontal="left" wrapText="1"/>
    </xf>
    <xf numFmtId="1" fontId="16" fillId="0" borderId="0" xfId="0" applyNumberFormat="1" applyFont="1" applyAlignment="1">
      <alignment horizontal="left" wrapText="1"/>
    </xf>
    <xf numFmtId="166" fontId="16" fillId="0" borderId="0" xfId="0" applyNumberFormat="1" applyFont="1" applyAlignment="1">
      <alignment horizontal="left"/>
    </xf>
    <xf numFmtId="1" fontId="0" fillId="0" borderId="0" xfId="0" applyNumberFormat="1" applyAlignment="1">
      <alignment horizontal="left" wrapText="1"/>
    </xf>
    <xf numFmtId="168" fontId="53" fillId="0" borderId="2" xfId="0" applyNumberFormat="1" applyFont="1" applyBorder="1" applyAlignment="1">
      <alignment horizontal="left" vertical="top"/>
    </xf>
    <xf numFmtId="168" fontId="53" fillId="0" borderId="0" xfId="0" applyNumberFormat="1" applyFont="1" applyAlignment="1">
      <alignment horizontal="left" vertical="top"/>
    </xf>
    <xf numFmtId="168" fontId="54" fillId="0" borderId="0" xfId="0" applyNumberFormat="1" applyFont="1" applyAlignment="1">
      <alignment horizontal="left" vertical="top"/>
    </xf>
    <xf numFmtId="0" fontId="54" fillId="0" borderId="0" xfId="0" applyFont="1" applyAlignment="1">
      <alignment horizontal="left" vertical="top"/>
    </xf>
    <xf numFmtId="168" fontId="53" fillId="0" borderId="0" xfId="0" applyNumberFormat="1" applyFont="1" applyAlignment="1">
      <alignment horizontal="left" vertical="top" wrapText="1"/>
    </xf>
    <xf numFmtId="170" fontId="56" fillId="0" borderId="0" xfId="0" applyNumberFormat="1" applyFont="1" applyAlignment="1">
      <alignment horizontal="left" vertical="top"/>
    </xf>
    <xf numFmtId="0" fontId="56" fillId="0" borderId="0" xfId="0" applyFont="1" applyAlignment="1">
      <alignment horizontal="left" vertical="top" wrapText="1"/>
    </xf>
    <xf numFmtId="170" fontId="53" fillId="0" borderId="0" xfId="0" applyNumberFormat="1" applyFont="1" applyAlignment="1">
      <alignment horizontal="left" vertical="top"/>
    </xf>
    <xf numFmtId="49" fontId="53" fillId="0" borderId="0" xfId="0" applyNumberFormat="1" applyFont="1" applyAlignment="1">
      <alignment horizontal="left" vertical="top" wrapText="1"/>
    </xf>
    <xf numFmtId="170" fontId="53" fillId="0" borderId="0" xfId="0" applyNumberFormat="1" applyFont="1" applyAlignment="1">
      <alignment horizontal="left" vertical="top" wrapText="1"/>
    </xf>
    <xf numFmtId="168" fontId="56" fillId="0" borderId="0" xfId="0" applyNumberFormat="1" applyFont="1" applyAlignment="1">
      <alignment horizontal="left" vertical="top"/>
    </xf>
    <xf numFmtId="168" fontId="53" fillId="2" borderId="0" xfId="0" applyNumberFormat="1" applyFont="1" applyFill="1" applyAlignment="1">
      <alignment horizontal="left" vertical="top"/>
    </xf>
    <xf numFmtId="168" fontId="53" fillId="0" borderId="1" xfId="0" applyNumberFormat="1" applyFont="1" applyBorder="1" applyAlignment="1">
      <alignment horizontal="left" vertical="top"/>
    </xf>
    <xf numFmtId="168" fontId="56" fillId="0" borderId="1" xfId="0" applyNumberFormat="1" applyFont="1" applyBorder="1" applyAlignment="1">
      <alignment horizontal="left" vertical="top"/>
    </xf>
    <xf numFmtId="0" fontId="53" fillId="0" borderId="1" xfId="0" applyFont="1" applyBorder="1" applyAlignment="1">
      <alignment horizontal="left" vertical="top"/>
    </xf>
    <xf numFmtId="0" fontId="55" fillId="0" borderId="0" xfId="0" applyFont="1" applyAlignment="1">
      <alignment horizontal="left" vertical="top"/>
    </xf>
    <xf numFmtId="168" fontId="53" fillId="0" borderId="0" xfId="0" applyNumberFormat="1" applyFont="1" applyAlignment="1">
      <alignment horizontal="left" vertical="center"/>
    </xf>
    <xf numFmtId="169" fontId="16" fillId="0" borderId="1" xfId="0" applyNumberFormat="1" applyFont="1" applyBorder="1" applyAlignment="1">
      <alignment horizontal="right"/>
    </xf>
    <xf numFmtId="179" fontId="53" fillId="0" borderId="0" xfId="0" applyNumberFormat="1" applyFont="1" applyAlignment="1">
      <alignment horizontal="left" vertical="center"/>
    </xf>
    <xf numFmtId="168" fontId="12" fillId="0" borderId="0" xfId="0" applyNumberFormat="1" applyFont="1" applyAlignment="1">
      <alignment horizontal="left"/>
    </xf>
    <xf numFmtId="168" fontId="16" fillId="0" borderId="0" xfId="0" applyNumberFormat="1" applyFont="1" applyAlignment="1">
      <alignment horizontal="left"/>
    </xf>
    <xf numFmtId="168" fontId="17" fillId="0" borderId="0" xfId="0" applyNumberFormat="1" applyFont="1" applyAlignment="1">
      <alignment horizontal="left"/>
    </xf>
    <xf numFmtId="168" fontId="16" fillId="0" borderId="0" xfId="0" applyNumberFormat="1" applyFont="1" applyAlignment="1">
      <alignment horizontal="left" wrapText="1"/>
    </xf>
    <xf numFmtId="0" fontId="37" fillId="0" borderId="0" xfId="0" applyFont="1" applyAlignment="1">
      <alignment horizontal="left" vertical="top"/>
    </xf>
    <xf numFmtId="165" fontId="15" fillId="0" borderId="0" xfId="0" applyNumberFormat="1" applyFont="1" applyAlignment="1">
      <alignment horizontal="right" wrapText="1"/>
    </xf>
    <xf numFmtId="165" fontId="16" fillId="0" borderId="1" xfId="0" applyNumberFormat="1" applyFont="1" applyBorder="1" applyAlignment="1">
      <alignment horizontal="right" wrapText="1"/>
    </xf>
    <xf numFmtId="165" fontId="12" fillId="0" borderId="0" xfId="0" applyNumberFormat="1" applyFont="1" applyAlignment="1">
      <alignment horizontal="right" wrapText="1"/>
    </xf>
    <xf numFmtId="165" fontId="53" fillId="0" borderId="0" xfId="0" applyNumberFormat="1" applyFont="1" applyAlignment="1">
      <alignment horizontal="left"/>
    </xf>
    <xf numFmtId="3" fontId="16" fillId="0" borderId="0" xfId="0" applyNumberFormat="1" applyFont="1" applyAlignment="1">
      <alignment horizontal="right" wrapText="1"/>
    </xf>
    <xf numFmtId="168" fontId="56" fillId="0" borderId="0" xfId="0" applyNumberFormat="1" applyFont="1" applyAlignment="1">
      <alignment horizontal="left" vertical="center"/>
    </xf>
    <xf numFmtId="168" fontId="53" fillId="0" borderId="0" xfId="0" applyNumberFormat="1" applyFont="1" applyAlignment="1">
      <alignment horizontal="left" vertical="center" wrapText="1"/>
    </xf>
    <xf numFmtId="168" fontId="53" fillId="0" borderId="1" xfId="0" applyNumberFormat="1" applyFont="1" applyBorder="1" applyAlignment="1">
      <alignment horizontal="left" vertical="center"/>
    </xf>
    <xf numFmtId="0" fontId="53" fillId="0" borderId="0" xfId="0" applyFont="1" applyAlignment="1">
      <alignment horizontal="left" vertical="center"/>
    </xf>
    <xf numFmtId="165" fontId="53" fillId="0" borderId="0" xfId="0" applyNumberFormat="1" applyFont="1" applyAlignment="1">
      <alignment horizontal="left" vertical="center"/>
    </xf>
    <xf numFmtId="0" fontId="53" fillId="0" borderId="1" xfId="0" applyFont="1" applyBorder="1" applyAlignment="1">
      <alignment horizontal="left" vertical="center"/>
    </xf>
    <xf numFmtId="169" fontId="16" fillId="0" borderId="0" xfId="0" applyNumberFormat="1" applyFont="1" applyAlignment="1">
      <alignment horizontal="right"/>
    </xf>
    <xf numFmtId="167" fontId="15" fillId="0" borderId="0" xfId="0" applyNumberFormat="1" applyFont="1" applyAlignment="1">
      <alignment vertical="top" wrapText="1"/>
    </xf>
    <xf numFmtId="166" fontId="17" fillId="0" borderId="0" xfId="0" applyNumberFormat="1" applyFont="1" applyAlignment="1">
      <alignment horizontal="left"/>
    </xf>
    <xf numFmtId="0" fontId="0" fillId="0" borderId="2" xfId="0" applyBorder="1"/>
    <xf numFmtId="1" fontId="35" fillId="0" borderId="0" xfId="0" applyNumberFormat="1" applyFont="1" applyAlignment="1">
      <alignment horizontal="right"/>
    </xf>
    <xf numFmtId="165" fontId="54" fillId="0" borderId="0" xfId="0" applyNumberFormat="1" applyFont="1" applyAlignment="1">
      <alignment horizontal="left" vertical="top" wrapText="1"/>
    </xf>
    <xf numFmtId="165" fontId="30" fillId="0" borderId="0" xfId="0" applyNumberFormat="1" applyFont="1"/>
    <xf numFmtId="1" fontId="23" fillId="0" borderId="0" xfId="0" applyNumberFormat="1" applyFont="1"/>
    <xf numFmtId="0" fontId="23" fillId="0" borderId="0" xfId="0" applyFont="1" applyAlignment="1">
      <alignment vertical="top"/>
    </xf>
    <xf numFmtId="165" fontId="24" fillId="0" borderId="1" xfId="0" applyNumberFormat="1" applyFont="1" applyBorder="1" applyAlignment="1">
      <alignment vertical="top" wrapText="1"/>
    </xf>
    <xf numFmtId="168" fontId="54" fillId="0" borderId="0" xfId="0" applyNumberFormat="1" applyFont="1" applyAlignment="1">
      <alignment horizontal="left" vertical="center"/>
    </xf>
    <xf numFmtId="168" fontId="24" fillId="0" borderId="0" xfId="0" applyNumberFormat="1" applyFont="1"/>
    <xf numFmtId="168" fontId="24" fillId="0" borderId="0" xfId="0" applyNumberFormat="1" applyFont="1" applyAlignment="1">
      <alignment horizontal="left"/>
    </xf>
    <xf numFmtId="170" fontId="54" fillId="0" borderId="0" xfId="0" applyNumberFormat="1" applyFont="1" applyAlignment="1">
      <alignment horizontal="left" vertical="top"/>
    </xf>
    <xf numFmtId="170" fontId="24" fillId="0" borderId="0" xfId="0" applyNumberFormat="1" applyFont="1"/>
    <xf numFmtId="49" fontId="24" fillId="0" borderId="0" xfId="0" applyNumberFormat="1" applyFont="1"/>
    <xf numFmtId="170" fontId="30" fillId="0" borderId="0" xfId="0" applyNumberFormat="1" applyFont="1"/>
    <xf numFmtId="3" fontId="60" fillId="0" borderId="0" xfId="0" applyNumberFormat="1" applyFont="1"/>
    <xf numFmtId="0" fontId="60" fillId="0" borderId="0" xfId="0" applyFont="1"/>
    <xf numFmtId="173" fontId="61" fillId="0" borderId="0" xfId="0" applyNumberFormat="1" applyFont="1"/>
    <xf numFmtId="165" fontId="53" fillId="2" borderId="0" xfId="0" applyNumberFormat="1" applyFont="1" applyFill="1" applyAlignment="1">
      <alignment horizontal="left" vertical="top"/>
    </xf>
    <xf numFmtId="165" fontId="16" fillId="0" borderId="0" xfId="0" applyNumberFormat="1" applyFont="1" applyAlignment="1">
      <alignment horizontal="left" vertical="top"/>
    </xf>
    <xf numFmtId="167" fontId="13" fillId="2" borderId="0" xfId="0" applyNumberFormat="1" applyFont="1" applyFill="1"/>
    <xf numFmtId="1" fontId="14" fillId="2" borderId="0" xfId="0" applyNumberFormat="1" applyFont="1" applyFill="1" applyAlignment="1">
      <alignment wrapText="1"/>
    </xf>
    <xf numFmtId="0" fontId="14" fillId="2" borderId="0" xfId="0" applyFont="1" applyFill="1" applyAlignment="1">
      <alignment wrapText="1"/>
    </xf>
    <xf numFmtId="168" fontId="15" fillId="2" borderId="0" xfId="0" applyNumberFormat="1" applyFont="1" applyFill="1" applyAlignment="1">
      <alignment wrapText="1"/>
    </xf>
    <xf numFmtId="168" fontId="53" fillId="2" borderId="0" xfId="0" applyNumberFormat="1" applyFont="1" applyFill="1" applyAlignment="1">
      <alignment horizontal="left" vertical="top" wrapText="1"/>
    </xf>
    <xf numFmtId="168" fontId="15" fillId="2" borderId="0" xfId="0" applyNumberFormat="1" applyFont="1" applyFill="1"/>
    <xf numFmtId="165" fontId="15" fillId="2" borderId="0" xfId="0" applyNumberFormat="1" applyFont="1" applyFill="1"/>
    <xf numFmtId="0" fontId="15" fillId="2" borderId="0" xfId="0" applyFont="1" applyFill="1"/>
    <xf numFmtId="3" fontId="15" fillId="0" borderId="0" xfId="0" applyNumberFormat="1" applyFont="1" applyAlignment="1">
      <alignment horizontal="left" vertical="top"/>
    </xf>
    <xf numFmtId="1" fontId="16" fillId="0" borderId="0" xfId="0" applyNumberFormat="1" applyFont="1" applyAlignment="1">
      <alignment horizontal="right"/>
    </xf>
    <xf numFmtId="0" fontId="61" fillId="0" borderId="0" xfId="0" applyFont="1"/>
    <xf numFmtId="0" fontId="62" fillId="0" borderId="0" xfId="0" applyFont="1"/>
    <xf numFmtId="0" fontId="35" fillId="0" borderId="3" xfId="0" applyFont="1" applyBorder="1"/>
    <xf numFmtId="175" fontId="17" fillId="0" borderId="1" xfId="0" applyNumberFormat="1" applyFont="1" applyBorder="1"/>
    <xf numFmtId="0" fontId="0" fillId="0" borderId="3" xfId="0" applyBorder="1"/>
    <xf numFmtId="165" fontId="18" fillId="0" borderId="0" xfId="0" applyNumberFormat="1" applyFont="1" applyAlignment="1">
      <alignment horizontal="left" vertical="top"/>
    </xf>
    <xf numFmtId="168" fontId="16" fillId="0" borderId="2" xfId="0" applyNumberFormat="1" applyFont="1" applyBorder="1" applyAlignment="1">
      <alignment horizontal="left" vertical="top"/>
    </xf>
    <xf numFmtId="165" fontId="16" fillId="0" borderId="2" xfId="0" applyNumberFormat="1" applyFont="1" applyBorder="1" applyAlignment="1">
      <alignment horizontal="left" vertical="top"/>
    </xf>
    <xf numFmtId="168" fontId="16" fillId="0" borderId="0" xfId="0" applyNumberFormat="1" applyFont="1" applyAlignment="1">
      <alignment horizontal="left" vertical="top"/>
    </xf>
    <xf numFmtId="168" fontId="18" fillId="0" borderId="0" xfId="0" applyNumberFormat="1" applyFont="1" applyAlignment="1">
      <alignment horizontal="left" vertical="top"/>
    </xf>
    <xf numFmtId="0" fontId="18" fillId="0" borderId="0" xfId="0" applyFont="1" applyAlignment="1">
      <alignment horizontal="left" vertical="top"/>
    </xf>
    <xf numFmtId="168" fontId="18" fillId="0" borderId="1" xfId="0" applyNumberFormat="1" applyFont="1" applyBorder="1" applyAlignment="1">
      <alignment horizontal="left" vertical="top"/>
    </xf>
    <xf numFmtId="0" fontId="18" fillId="0" borderId="1" xfId="0" applyFont="1" applyBorder="1" applyAlignment="1">
      <alignment horizontal="left" vertical="top"/>
    </xf>
    <xf numFmtId="0" fontId="24" fillId="0" borderId="1" xfId="0" applyFont="1" applyBorder="1" applyAlignment="1">
      <alignment wrapText="1"/>
    </xf>
    <xf numFmtId="0" fontId="23" fillId="0" borderId="0" xfId="0" applyFont="1" applyAlignment="1">
      <alignment vertical="top" wrapText="1"/>
    </xf>
    <xf numFmtId="0" fontId="53" fillId="0" borderId="2" xfId="0" applyFont="1" applyBorder="1" applyAlignment="1">
      <alignment horizontal="left" vertical="top"/>
    </xf>
    <xf numFmtId="0" fontId="63" fillId="0" borderId="0" xfId="0" applyFont="1" applyAlignment="1">
      <alignment vertical="center"/>
    </xf>
    <xf numFmtId="180" fontId="17" fillId="0" borderId="1" xfId="0" applyNumberFormat="1" applyFont="1" applyBorder="1" applyAlignment="1">
      <alignment horizontal="right"/>
    </xf>
    <xf numFmtId="180" fontId="35" fillId="0" borderId="0" xfId="0" applyNumberFormat="1" applyFont="1" applyAlignment="1">
      <alignment horizontal="right"/>
    </xf>
    <xf numFmtId="180" fontId="35" fillId="0" borderId="0" xfId="0" applyNumberFormat="1" applyFont="1"/>
    <xf numFmtId="173" fontId="35" fillId="0" borderId="0" xfId="0" applyNumberFormat="1" applyFont="1" applyAlignment="1">
      <alignment horizontal="right"/>
    </xf>
    <xf numFmtId="180" fontId="17" fillId="0" borderId="0" xfId="0" applyNumberFormat="1" applyFont="1" applyAlignment="1">
      <alignment horizontal="right"/>
    </xf>
    <xf numFmtId="0" fontId="47" fillId="2" borderId="0" xfId="0" applyFont="1" applyFill="1"/>
    <xf numFmtId="0" fontId="48" fillId="2" borderId="0" xfId="0" applyFont="1" applyFill="1"/>
    <xf numFmtId="0" fontId="49" fillId="2" borderId="0" xfId="0" applyFont="1" applyFill="1"/>
    <xf numFmtId="0" fontId="13" fillId="2" borderId="0" xfId="0" applyFont="1" applyFill="1"/>
    <xf numFmtId="0" fontId="64" fillId="0" borderId="0" xfId="0" applyFont="1" applyAlignment="1">
      <alignment horizontal="left"/>
    </xf>
    <xf numFmtId="167" fontId="16" fillId="0" borderId="0" xfId="0" applyNumberFormat="1" applyFont="1" applyAlignment="1">
      <alignment wrapText="1"/>
    </xf>
    <xf numFmtId="180" fontId="53" fillId="0" borderId="0" xfId="0" applyNumberFormat="1" applyFont="1" applyAlignment="1">
      <alignment horizontal="left" vertical="top"/>
    </xf>
    <xf numFmtId="180" fontId="53" fillId="0" borderId="1" xfId="0" applyNumberFormat="1" applyFont="1" applyBorder="1" applyAlignment="1">
      <alignment horizontal="left" vertical="top"/>
    </xf>
    <xf numFmtId="181" fontId="35" fillId="0" borderId="0" xfId="0" applyNumberFormat="1" applyFont="1" applyAlignment="1">
      <alignment horizontal="right"/>
    </xf>
    <xf numFmtId="0" fontId="65" fillId="0" borderId="0" xfId="1" applyFont="1" applyProtection="1">
      <alignment vertical="top"/>
    </xf>
    <xf numFmtId="0" fontId="38" fillId="0" borderId="0" xfId="1" applyFill="1" applyAlignment="1" applyProtection="1"/>
    <xf numFmtId="0" fontId="66" fillId="0" borderId="0" xfId="1" applyFont="1" applyProtection="1">
      <alignment vertical="top"/>
    </xf>
    <xf numFmtId="0" fontId="66" fillId="0" borderId="0" xfId="1" applyFont="1" applyFill="1" applyAlignment="1" applyProtection="1"/>
    <xf numFmtId="0" fontId="66" fillId="0" borderId="0" xfId="1" applyFont="1" applyAlignment="1" applyProtection="1">
      <alignment vertical="top" wrapText="1"/>
    </xf>
    <xf numFmtId="0" fontId="65" fillId="0" borderId="0" xfId="1" applyFont="1" applyAlignment="1" applyProtection="1">
      <alignment vertical="top" wrapText="1"/>
    </xf>
    <xf numFmtId="0" fontId="66" fillId="0" borderId="0" xfId="1" quotePrefix="1" applyFont="1" applyFill="1" applyAlignment="1" applyProtection="1"/>
    <xf numFmtId="165" fontId="13" fillId="2" borderId="0" xfId="0" applyNumberFormat="1" applyFont="1" applyFill="1"/>
    <xf numFmtId="167" fontId="14" fillId="2" borderId="0" xfId="0" applyNumberFormat="1" applyFont="1" applyFill="1"/>
    <xf numFmtId="165" fontId="14" fillId="2" borderId="0" xfId="0" applyNumberFormat="1" applyFont="1" applyFill="1"/>
    <xf numFmtId="165" fontId="24" fillId="2" borderId="0" xfId="0" applyNumberFormat="1" applyFont="1" applyFill="1"/>
    <xf numFmtId="165" fontId="17" fillId="2" borderId="0" xfId="0" applyNumberFormat="1" applyFont="1" applyFill="1"/>
    <xf numFmtId="167" fontId="16" fillId="2" borderId="0" xfId="0" applyNumberFormat="1" applyFont="1" applyFill="1"/>
    <xf numFmtId="165" fontId="16" fillId="2" borderId="0" xfId="0" applyNumberFormat="1" applyFont="1" applyFill="1"/>
    <xf numFmtId="178" fontId="17" fillId="2" borderId="1" xfId="0" applyNumberFormat="1" applyFont="1" applyFill="1" applyBorder="1" applyAlignment="1">
      <alignment horizontal="right"/>
    </xf>
    <xf numFmtId="180" fontId="16" fillId="2" borderId="0" xfId="0" applyNumberFormat="1" applyFont="1" applyFill="1" applyAlignment="1">
      <alignment horizontal="right"/>
    </xf>
    <xf numFmtId="179" fontId="16" fillId="2" borderId="0" xfId="0" applyNumberFormat="1" applyFont="1" applyFill="1" applyAlignment="1">
      <alignment horizontal="right"/>
    </xf>
    <xf numFmtId="180" fontId="17" fillId="2" borderId="0" xfId="0" applyNumberFormat="1" applyFont="1" applyFill="1" applyAlignment="1">
      <alignment horizontal="right"/>
    </xf>
    <xf numFmtId="165" fontId="0" fillId="2" borderId="0" xfId="0" applyNumberFormat="1" applyFill="1"/>
    <xf numFmtId="0" fontId="53" fillId="2" borderId="0" xfId="0" applyFont="1" applyFill="1" applyAlignment="1">
      <alignment horizontal="left" vertical="top"/>
    </xf>
    <xf numFmtId="0" fontId="53" fillId="2" borderId="1" xfId="0" applyFont="1" applyFill="1" applyBorder="1" applyAlignment="1">
      <alignment horizontal="left" vertical="top"/>
    </xf>
    <xf numFmtId="3" fontId="16" fillId="2" borderId="0" xfId="0" applyNumberFormat="1" applyFont="1" applyFill="1" applyAlignment="1">
      <alignment horizontal="right"/>
    </xf>
    <xf numFmtId="3" fontId="53" fillId="2" borderId="0" xfId="0" applyNumberFormat="1" applyFont="1" applyFill="1" applyAlignment="1">
      <alignment horizontal="left" vertical="top"/>
    </xf>
    <xf numFmtId="3" fontId="54" fillId="2" borderId="0" xfId="0" applyNumberFormat="1" applyFont="1" applyFill="1" applyAlignment="1">
      <alignment horizontal="left" vertical="top"/>
    </xf>
    <xf numFmtId="3" fontId="55" fillId="2" borderId="0" xfId="0" applyNumberFormat="1" applyFont="1" applyFill="1" applyAlignment="1">
      <alignment horizontal="left" vertical="top"/>
    </xf>
    <xf numFmtId="3" fontId="17" fillId="2" borderId="0" xfId="0" applyNumberFormat="1" applyFont="1" applyFill="1" applyAlignment="1">
      <alignment horizontal="right"/>
    </xf>
    <xf numFmtId="3" fontId="53" fillId="2" borderId="1" xfId="0" applyNumberFormat="1" applyFont="1" applyFill="1" applyBorder="1" applyAlignment="1">
      <alignment horizontal="left" vertical="top"/>
    </xf>
    <xf numFmtId="180" fontId="16" fillId="2" borderId="1" xfId="0" applyNumberFormat="1" applyFont="1" applyFill="1" applyBorder="1" applyAlignment="1">
      <alignment horizontal="right"/>
    </xf>
    <xf numFmtId="167" fontId="16" fillId="2" borderId="3" xfId="0" applyNumberFormat="1" applyFont="1" applyFill="1" applyBorder="1"/>
    <xf numFmtId="165" fontId="16" fillId="2" borderId="0" xfId="0" applyNumberFormat="1" applyFont="1" applyFill="1" applyAlignment="1">
      <alignment wrapText="1"/>
    </xf>
    <xf numFmtId="181" fontId="16" fillId="2" borderId="0" xfId="0" applyNumberFormat="1" applyFont="1" applyFill="1" applyAlignment="1">
      <alignment horizontal="right"/>
    </xf>
    <xf numFmtId="181" fontId="16" fillId="2" borderId="1" xfId="0" applyNumberFormat="1" applyFont="1" applyFill="1" applyBorder="1" applyAlignment="1">
      <alignment horizontal="right"/>
    </xf>
    <xf numFmtId="165" fontId="16" fillId="2" borderId="1" xfId="0" applyNumberFormat="1" applyFont="1" applyFill="1" applyBorder="1"/>
    <xf numFmtId="165" fontId="0" fillId="2" borderId="0" xfId="0" applyNumberFormat="1" applyFill="1" applyAlignment="1">
      <alignment vertical="top"/>
    </xf>
    <xf numFmtId="165" fontId="0" fillId="2" borderId="0" xfId="0" applyNumberFormat="1" applyFill="1" applyAlignment="1">
      <alignment wrapText="1"/>
    </xf>
    <xf numFmtId="165" fontId="17" fillId="2" borderId="0" xfId="0" applyNumberFormat="1" applyFont="1" applyFill="1" applyAlignment="1">
      <alignment vertical="top"/>
    </xf>
    <xf numFmtId="165" fontId="17" fillId="2" borderId="0" xfId="0" applyNumberFormat="1" applyFont="1" applyFill="1" applyAlignment="1">
      <alignment wrapText="1"/>
    </xf>
    <xf numFmtId="165" fontId="22" fillId="2" borderId="0" xfId="0" applyNumberFormat="1" applyFont="1" applyFill="1" applyAlignment="1">
      <alignment vertical="top"/>
    </xf>
    <xf numFmtId="165" fontId="22" fillId="2" borderId="0" xfId="0" applyNumberFormat="1" applyFont="1" applyFill="1" applyAlignment="1">
      <alignment wrapText="1"/>
    </xf>
    <xf numFmtId="165" fontId="22" fillId="2" borderId="0" xfId="0" applyNumberFormat="1" applyFont="1" applyFill="1"/>
    <xf numFmtId="165" fontId="24" fillId="2" borderId="0" xfId="0" applyNumberFormat="1" applyFont="1" applyFill="1" applyAlignment="1">
      <alignment vertical="center"/>
    </xf>
    <xf numFmtId="165" fontId="16" fillId="2" borderId="2" xfId="0" applyNumberFormat="1" applyFont="1" applyFill="1" applyBorder="1"/>
    <xf numFmtId="167" fontId="16" fillId="2" borderId="2" xfId="0" applyNumberFormat="1" applyFont="1" applyFill="1" applyBorder="1"/>
    <xf numFmtId="0" fontId="16" fillId="2" borderId="0" xfId="0" applyFont="1" applyFill="1"/>
    <xf numFmtId="165" fontId="17" fillId="2" borderId="1" xfId="0" applyNumberFormat="1" applyFont="1" applyFill="1" applyBorder="1" applyAlignment="1">
      <alignment horizontal="right"/>
    </xf>
    <xf numFmtId="0" fontId="17" fillId="2" borderId="1" xfId="0" applyFont="1" applyFill="1" applyBorder="1"/>
    <xf numFmtId="180" fontId="17" fillId="2" borderId="0" xfId="0" applyNumberFormat="1" applyFont="1" applyFill="1"/>
    <xf numFmtId="180" fontId="16" fillId="2" borderId="0" xfId="0" applyNumberFormat="1" applyFont="1" applyFill="1"/>
    <xf numFmtId="180" fontId="17" fillId="2" borderId="1" xfId="0" applyNumberFormat="1" applyFont="1" applyFill="1" applyBorder="1" applyAlignment="1">
      <alignment horizontal="right"/>
    </xf>
    <xf numFmtId="165" fontId="17" fillId="2" borderId="1" xfId="0" applyNumberFormat="1" applyFont="1" applyFill="1" applyBorder="1"/>
    <xf numFmtId="179" fontId="17" fillId="2" borderId="2" xfId="0" applyNumberFormat="1" applyFont="1" applyFill="1" applyBorder="1" applyAlignment="1">
      <alignment horizontal="right"/>
    </xf>
    <xf numFmtId="175" fontId="16" fillId="2" borderId="0" xfId="0" applyNumberFormat="1" applyFont="1" applyFill="1" applyAlignment="1">
      <alignment horizontal="right"/>
    </xf>
    <xf numFmtId="165" fontId="22" fillId="2" borderId="1" xfId="0" applyNumberFormat="1" applyFont="1" applyFill="1" applyBorder="1" applyAlignment="1">
      <alignment horizontal="right"/>
    </xf>
    <xf numFmtId="0" fontId="17" fillId="2" borderId="1" xfId="0" applyFont="1" applyFill="1" applyBorder="1" applyAlignment="1">
      <alignment horizontal="right"/>
    </xf>
    <xf numFmtId="165" fontId="16" fillId="2" borderId="0" xfId="0" applyNumberFormat="1" applyFont="1" applyFill="1" applyAlignment="1">
      <alignment horizontal="right"/>
    </xf>
    <xf numFmtId="180" fontId="16" fillId="2" borderId="1" xfId="0" applyNumberFormat="1" applyFont="1" applyFill="1" applyBorder="1"/>
    <xf numFmtId="0" fontId="13" fillId="2" borderId="0" xfId="0" applyFont="1" applyFill="1" applyAlignment="1">
      <alignment wrapText="1"/>
    </xf>
    <xf numFmtId="175" fontId="16" fillId="2" borderId="0" xfId="0" applyNumberFormat="1" applyFont="1" applyFill="1"/>
    <xf numFmtId="3" fontId="16" fillId="2" borderId="0" xfId="0" applyNumberFormat="1" applyFont="1" applyFill="1"/>
    <xf numFmtId="0" fontId="28" fillId="2" borderId="0" xfId="0" applyFont="1" applyFill="1"/>
    <xf numFmtId="1" fontId="0" fillId="2" borderId="0" xfId="0" applyNumberFormat="1" applyFill="1"/>
    <xf numFmtId="0" fontId="24" fillId="2" borderId="0" xfId="0" applyFont="1" applyFill="1"/>
    <xf numFmtId="1" fontId="23" fillId="2" borderId="0" xfId="0" applyNumberFormat="1" applyFont="1" applyFill="1"/>
    <xf numFmtId="0" fontId="35" fillId="2" borderId="1" xfId="0" applyFont="1" applyFill="1" applyBorder="1"/>
    <xf numFmtId="165" fontId="17" fillId="2" borderId="1" xfId="0" applyNumberFormat="1" applyFont="1" applyFill="1" applyBorder="1" applyAlignment="1">
      <alignment wrapText="1"/>
    </xf>
    <xf numFmtId="1" fontId="0" fillId="2" borderId="1" xfId="0" applyNumberFormat="1" applyFill="1" applyBorder="1"/>
    <xf numFmtId="165" fontId="0" fillId="2" borderId="1" xfId="0" applyNumberFormat="1" applyFill="1" applyBorder="1"/>
    <xf numFmtId="165" fontId="17" fillId="2" borderId="0" xfId="0" applyNumberFormat="1" applyFont="1" applyFill="1" applyAlignment="1">
      <alignment horizontal="left"/>
    </xf>
    <xf numFmtId="1" fontId="17" fillId="2" borderId="0" xfId="0" applyNumberFormat="1" applyFont="1" applyFill="1"/>
    <xf numFmtId="168" fontId="24" fillId="2" borderId="1" xfId="0" applyNumberFormat="1" applyFont="1" applyFill="1" applyBorder="1"/>
    <xf numFmtId="168" fontId="54" fillId="2" borderId="1" xfId="0" applyNumberFormat="1" applyFont="1" applyFill="1" applyBorder="1" applyAlignment="1">
      <alignment horizontal="left" vertical="top"/>
    </xf>
    <xf numFmtId="168" fontId="54" fillId="2" borderId="0" xfId="0" applyNumberFormat="1" applyFont="1" applyFill="1" applyAlignment="1">
      <alignment horizontal="left" vertical="center"/>
    </xf>
    <xf numFmtId="168" fontId="24" fillId="2" borderId="0" xfId="0" applyNumberFormat="1" applyFont="1" applyFill="1"/>
    <xf numFmtId="0" fontId="35" fillId="2" borderId="0" xfId="0" applyFont="1" applyFill="1"/>
    <xf numFmtId="1" fontId="35" fillId="2" borderId="0" xfId="0" applyNumberFormat="1" applyFont="1" applyFill="1"/>
    <xf numFmtId="3" fontId="36" fillId="2" borderId="0" xfId="0" applyNumberFormat="1" applyFont="1" applyFill="1"/>
    <xf numFmtId="0" fontId="35" fillId="2" borderId="0" xfId="0" applyFont="1" applyFill="1" applyAlignment="1">
      <alignment horizontal="right"/>
    </xf>
    <xf numFmtId="165" fontId="16" fillId="2" borderId="0" xfId="0" applyNumberFormat="1" applyFont="1" applyFill="1" applyAlignment="1">
      <alignment horizontal="left" wrapText="1"/>
    </xf>
    <xf numFmtId="0" fontId="0" fillId="2" borderId="0" xfId="0" applyFill="1" applyAlignment="1">
      <alignment wrapText="1"/>
    </xf>
    <xf numFmtId="180" fontId="16" fillId="0" borderId="0" xfId="0" applyNumberFormat="1" applyFont="1" applyAlignment="1">
      <alignment horizontal="right"/>
    </xf>
    <xf numFmtId="181" fontId="16" fillId="0" borderId="0" xfId="0" applyNumberFormat="1" applyFont="1" applyAlignment="1">
      <alignment horizontal="right"/>
    </xf>
    <xf numFmtId="181" fontId="16" fillId="0" borderId="1" xfId="0" applyNumberFormat="1" applyFont="1" applyBorder="1" applyAlignment="1">
      <alignment horizontal="right"/>
    </xf>
    <xf numFmtId="181" fontId="17" fillId="0" borderId="0" xfId="0" applyNumberFormat="1" applyFont="1" applyAlignment="1">
      <alignment horizontal="right"/>
    </xf>
    <xf numFmtId="181" fontId="17" fillId="0" borderId="0" xfId="0" applyNumberFormat="1" applyFont="1"/>
    <xf numFmtId="0" fontId="16" fillId="2" borderId="0" xfId="0" applyFont="1" applyFill="1" applyAlignment="1">
      <alignment wrapText="1"/>
    </xf>
    <xf numFmtId="180" fontId="17" fillId="0" borderId="0" xfId="0" applyNumberFormat="1" applyFont="1"/>
    <xf numFmtId="180" fontId="16" fillId="0" borderId="0" xfId="0" applyNumberFormat="1" applyFont="1"/>
    <xf numFmtId="180" fontId="16" fillId="0" borderId="1" xfId="0" applyNumberFormat="1" applyFont="1" applyBorder="1"/>
    <xf numFmtId="181" fontId="17" fillId="0" borderId="1" xfId="0" applyNumberFormat="1" applyFont="1" applyBorder="1"/>
    <xf numFmtId="167" fontId="0" fillId="2" borderId="0" xfId="0" applyNumberFormat="1" applyFill="1"/>
    <xf numFmtId="1" fontId="0" fillId="2" borderId="0" xfId="0" applyNumberFormat="1" applyFill="1" applyAlignment="1">
      <alignment horizontal="left" wrapText="1"/>
    </xf>
    <xf numFmtId="1" fontId="0" fillId="2" borderId="0" xfId="0" applyNumberFormat="1" applyFill="1" applyAlignment="1">
      <alignment wrapText="1"/>
    </xf>
    <xf numFmtId="165" fontId="12" fillId="2" borderId="0" xfId="0" applyNumberFormat="1" applyFont="1" applyFill="1" applyAlignment="1">
      <alignment horizontal="right" wrapText="1"/>
    </xf>
    <xf numFmtId="165" fontId="53" fillId="2" borderId="0" xfId="0" applyNumberFormat="1" applyFont="1" applyFill="1" applyAlignment="1">
      <alignment horizontal="left" vertical="top" wrapText="1"/>
    </xf>
    <xf numFmtId="165" fontId="0" fillId="2" borderId="0" xfId="0" applyNumberFormat="1" applyFill="1" applyAlignment="1">
      <alignment horizontal="right"/>
    </xf>
    <xf numFmtId="165" fontId="16" fillId="2" borderId="2" xfId="0" applyNumberFormat="1" applyFont="1" applyFill="1" applyBorder="1" applyAlignment="1">
      <alignment horizontal="right"/>
    </xf>
    <xf numFmtId="168" fontId="18" fillId="2" borderId="0" xfId="0" applyNumberFormat="1" applyFont="1" applyFill="1"/>
    <xf numFmtId="165" fontId="18" fillId="2" borderId="0" xfId="0" applyNumberFormat="1" applyFont="1" applyFill="1" applyAlignment="1">
      <alignment horizontal="right"/>
    </xf>
    <xf numFmtId="168" fontId="18" fillId="2" borderId="1" xfId="0" applyNumberFormat="1" applyFont="1" applyFill="1" applyBorder="1"/>
    <xf numFmtId="165" fontId="18" fillId="2" borderId="1" xfId="0" applyNumberFormat="1" applyFont="1" applyFill="1" applyBorder="1" applyAlignment="1">
      <alignment horizontal="right"/>
    </xf>
    <xf numFmtId="181" fontId="35" fillId="2" borderId="0" xfId="0" applyNumberFormat="1" applyFont="1" applyFill="1" applyAlignment="1">
      <alignment horizontal="right"/>
    </xf>
    <xf numFmtId="173" fontId="35" fillId="2" borderId="0" xfId="0" applyNumberFormat="1" applyFont="1" applyFill="1" applyAlignment="1">
      <alignment horizontal="right"/>
    </xf>
    <xf numFmtId="168" fontId="12" fillId="2" borderId="0" xfId="0" applyNumberFormat="1" applyFont="1" applyFill="1" applyAlignment="1">
      <alignment wrapText="1"/>
    </xf>
    <xf numFmtId="168" fontId="0" fillId="2" borderId="0" xfId="0" applyNumberFormat="1" applyFill="1"/>
    <xf numFmtId="165" fontId="16" fillId="2" borderId="0" xfId="0" applyNumberFormat="1" applyFont="1" applyFill="1" applyAlignment="1">
      <alignment horizontal="left"/>
    </xf>
    <xf numFmtId="167" fontId="16" fillId="2" borderId="0" xfId="0" applyNumberFormat="1" applyFont="1" applyFill="1" applyAlignment="1">
      <alignment vertical="top" wrapText="1"/>
    </xf>
    <xf numFmtId="167" fontId="15" fillId="2" borderId="0" xfId="0" applyNumberFormat="1" applyFont="1" applyFill="1"/>
    <xf numFmtId="167" fontId="16" fillId="2" borderId="1" xfId="0" applyNumberFormat="1" applyFont="1" applyFill="1" applyBorder="1"/>
    <xf numFmtId="165" fontId="15" fillId="2" borderId="1" xfId="0" applyNumberFormat="1" applyFont="1" applyFill="1" applyBorder="1"/>
    <xf numFmtId="180" fontId="53" fillId="2" borderId="0" xfId="0" applyNumberFormat="1" applyFont="1" applyFill="1" applyAlignment="1">
      <alignment horizontal="right" vertical="top"/>
    </xf>
    <xf numFmtId="180" fontId="53" fillId="2" borderId="0" xfId="0" applyNumberFormat="1" applyFont="1" applyFill="1" applyAlignment="1">
      <alignment horizontal="left" vertical="top"/>
    </xf>
    <xf numFmtId="180" fontId="0" fillId="0" borderId="0" xfId="0" applyNumberFormat="1"/>
    <xf numFmtId="180" fontId="53" fillId="2" borderId="1" xfId="0" applyNumberFormat="1" applyFont="1" applyFill="1" applyBorder="1" applyAlignment="1">
      <alignment horizontal="left" vertical="top"/>
    </xf>
    <xf numFmtId="180" fontId="18" fillId="2" borderId="0" xfId="0" applyNumberFormat="1" applyFont="1" applyFill="1"/>
    <xf numFmtId="180" fontId="16" fillId="0" borderId="2" xfId="0" applyNumberFormat="1" applyFont="1" applyBorder="1" applyAlignment="1">
      <alignment horizontal="right"/>
    </xf>
    <xf numFmtId="180" fontId="16" fillId="2" borderId="2" xfId="0" applyNumberFormat="1" applyFont="1" applyFill="1" applyBorder="1" applyAlignment="1">
      <alignment horizontal="right"/>
    </xf>
    <xf numFmtId="180" fontId="16" fillId="2" borderId="0" xfId="0" applyNumberFormat="1" applyFont="1" applyFill="1" applyAlignment="1">
      <alignment horizontal="right" vertical="center"/>
    </xf>
    <xf numFmtId="180" fontId="17" fillId="2" borderId="1" xfId="0" applyNumberFormat="1" applyFont="1" applyFill="1" applyBorder="1" applyAlignment="1">
      <alignment horizontal="right" vertical="top"/>
    </xf>
    <xf numFmtId="180" fontId="56" fillId="2" borderId="0" xfId="0" applyNumberFormat="1" applyFont="1" applyFill="1" applyAlignment="1">
      <alignment horizontal="left" vertical="top"/>
    </xf>
    <xf numFmtId="180" fontId="53" fillId="2" borderId="0" xfId="0" applyNumberFormat="1" applyFont="1" applyFill="1" applyAlignment="1">
      <alignment horizontal="left" vertical="center"/>
    </xf>
    <xf numFmtId="1" fontId="35" fillId="0" borderId="1" xfId="0" applyNumberFormat="1" applyFont="1" applyBorder="1"/>
    <xf numFmtId="3" fontId="16" fillId="0" borderId="1" xfId="0" applyNumberFormat="1" applyFont="1" applyBorder="1" applyAlignment="1">
      <alignment horizontal="right" vertical="top"/>
    </xf>
    <xf numFmtId="3" fontId="35" fillId="2" borderId="0" xfId="0" applyNumberFormat="1" applyFont="1" applyFill="1" applyAlignment="1">
      <alignment horizontal="right"/>
    </xf>
    <xf numFmtId="3" fontId="16" fillId="2" borderId="0" xfId="0" applyNumberFormat="1" applyFont="1" applyFill="1" applyAlignment="1">
      <alignment horizontal="right" vertical="top"/>
    </xf>
    <xf numFmtId="0" fontId="69" fillId="2" borderId="0" xfId="15" applyFill="1"/>
    <xf numFmtId="0" fontId="69" fillId="0" borderId="0" xfId="15"/>
    <xf numFmtId="0" fontId="28" fillId="2" borderId="0" xfId="15" applyFont="1" applyFill="1" applyAlignment="1">
      <alignment vertical="center"/>
    </xf>
    <xf numFmtId="0" fontId="71" fillId="0" borderId="0" xfId="15" applyFont="1"/>
    <xf numFmtId="0" fontId="35" fillId="2" borderId="0" xfId="15" applyFont="1" applyFill="1"/>
    <xf numFmtId="0" fontId="28" fillId="2" borderId="4" xfId="16" applyFont="1" applyFill="1" applyBorder="1" applyAlignment="1">
      <alignment vertical="center"/>
    </xf>
    <xf numFmtId="0" fontId="28" fillId="2" borderId="5" xfId="16" applyFont="1" applyFill="1" applyBorder="1" applyAlignment="1">
      <alignment vertical="center"/>
    </xf>
    <xf numFmtId="0" fontId="28" fillId="2" borderId="6" xfId="16" applyFont="1" applyFill="1" applyBorder="1" applyAlignment="1">
      <alignment vertical="center"/>
    </xf>
    <xf numFmtId="0" fontId="28" fillId="2" borderId="7" xfId="18" applyFont="1" applyFill="1" applyBorder="1"/>
    <xf numFmtId="0" fontId="28" fillId="2" borderId="5" xfId="16" applyFont="1" applyFill="1" applyBorder="1" applyAlignment="1">
      <alignment vertical="center" wrapText="1"/>
    </xf>
    <xf numFmtId="0" fontId="73" fillId="2" borderId="0" xfId="16" applyFont="1" applyFill="1" applyAlignment="1">
      <alignment vertical="center" wrapText="1"/>
    </xf>
    <xf numFmtId="0" fontId="73" fillId="2" borderId="0" xfId="16" applyFont="1" applyFill="1" applyAlignment="1">
      <alignment vertical="center"/>
    </xf>
    <xf numFmtId="0" fontId="67" fillId="2" borderId="0" xfId="18" applyFont="1" applyFill="1"/>
    <xf numFmtId="0" fontId="28" fillId="2" borderId="4" xfId="16" applyFont="1" applyFill="1" applyBorder="1" applyAlignment="1">
      <alignment vertical="top"/>
    </xf>
    <xf numFmtId="0" fontId="28" fillId="2" borderId="8" xfId="16" applyFont="1" applyFill="1" applyBorder="1" applyAlignment="1">
      <alignment vertical="top"/>
    </xf>
    <xf numFmtId="0" fontId="28" fillId="2" borderId="2" xfId="16" applyFont="1" applyFill="1" applyBorder="1" applyAlignment="1">
      <alignment vertical="top"/>
    </xf>
    <xf numFmtId="0" fontId="74" fillId="2" borderId="0" xfId="16" applyFont="1" applyFill="1" applyAlignment="1">
      <alignment vertical="center"/>
    </xf>
    <xf numFmtId="0" fontId="74" fillId="2" borderId="0" xfId="18" applyFont="1" applyFill="1"/>
    <xf numFmtId="0" fontId="9" fillId="2" borderId="9" xfId="16" applyFont="1" applyFill="1" applyBorder="1" applyAlignment="1">
      <alignment vertical="top"/>
    </xf>
    <xf numFmtId="0" fontId="9" fillId="2" borderId="10" xfId="16" applyFont="1" applyFill="1" applyBorder="1" applyAlignment="1">
      <alignment vertical="top"/>
    </xf>
    <xf numFmtId="0" fontId="9" fillId="2" borderId="0" xfId="16" applyFont="1" applyFill="1" applyAlignment="1">
      <alignment vertical="top"/>
    </xf>
    <xf numFmtId="0" fontId="75" fillId="2" borderId="0" xfId="16" applyFont="1" applyFill="1" applyAlignment="1">
      <alignment vertical="center"/>
    </xf>
    <xf numFmtId="0" fontId="75" fillId="2" borderId="0" xfId="18" applyFont="1" applyFill="1"/>
    <xf numFmtId="0" fontId="9" fillId="2" borderId="11" xfId="16" applyFont="1" applyFill="1" applyBorder="1" applyAlignment="1">
      <alignment vertical="top"/>
    </xf>
    <xf numFmtId="0" fontId="9" fillId="2" borderId="12" xfId="16" applyFont="1" applyFill="1" applyBorder="1" applyAlignment="1">
      <alignment vertical="top"/>
    </xf>
    <xf numFmtId="0" fontId="9" fillId="2" borderId="13" xfId="16" applyFont="1" applyFill="1" applyBorder="1" applyAlignment="1">
      <alignment vertical="top"/>
    </xf>
    <xf numFmtId="0" fontId="9" fillId="2" borderId="14" xfId="16" applyFont="1" applyFill="1" applyBorder="1" applyAlignment="1">
      <alignment vertical="top"/>
    </xf>
    <xf numFmtId="0" fontId="9" fillId="2" borderId="15" xfId="16" applyFont="1" applyFill="1" applyBorder="1" applyAlignment="1">
      <alignment vertical="top"/>
    </xf>
    <xf numFmtId="0" fontId="9" fillId="2" borderId="16" xfId="16" applyFont="1" applyFill="1" applyBorder="1" applyAlignment="1">
      <alignment vertical="top"/>
    </xf>
    <xf numFmtId="0" fontId="9" fillId="2" borderId="17" xfId="16" applyFont="1" applyFill="1" applyBorder="1" applyAlignment="1">
      <alignment vertical="top"/>
    </xf>
    <xf numFmtId="0" fontId="9" fillId="2" borderId="12" xfId="16" applyFont="1" applyFill="1" applyBorder="1" applyAlignment="1">
      <alignment vertical="top" wrapText="1"/>
    </xf>
    <xf numFmtId="0" fontId="9" fillId="2" borderId="18" xfId="16" applyFont="1" applyFill="1" applyBorder="1" applyAlignment="1">
      <alignment vertical="top"/>
    </xf>
    <xf numFmtId="0" fontId="9" fillId="2" borderId="1" xfId="16" applyFont="1" applyFill="1" applyBorder="1" applyAlignment="1">
      <alignment vertical="top"/>
    </xf>
    <xf numFmtId="0" fontId="9" fillId="2" borderId="19" xfId="16" applyFont="1" applyFill="1" applyBorder="1" applyAlignment="1">
      <alignment vertical="top"/>
    </xf>
    <xf numFmtId="0" fontId="9" fillId="2" borderId="0" xfId="16" applyFont="1" applyFill="1" applyAlignment="1">
      <alignment vertical="top" wrapText="1"/>
    </xf>
    <xf numFmtId="0" fontId="9" fillId="2" borderId="21" xfId="16" applyFont="1" applyFill="1" applyBorder="1" applyAlignment="1">
      <alignment vertical="top"/>
    </xf>
    <xf numFmtId="0" fontId="28" fillId="2" borderId="9" xfId="16" applyFont="1" applyFill="1" applyBorder="1" applyAlignment="1">
      <alignment vertical="top"/>
    </xf>
    <xf numFmtId="0" fontId="28" fillId="2" borderId="18" xfId="16" applyFont="1" applyFill="1" applyBorder="1" applyAlignment="1">
      <alignment vertical="top"/>
    </xf>
    <xf numFmtId="0" fontId="28" fillId="2" borderId="1" xfId="16" applyFont="1" applyFill="1" applyBorder="1" applyAlignment="1">
      <alignment vertical="top"/>
    </xf>
    <xf numFmtId="0" fontId="9" fillId="2" borderId="23" xfId="16" applyFont="1" applyFill="1" applyBorder="1" applyAlignment="1">
      <alignment vertical="top"/>
    </xf>
    <xf numFmtId="49" fontId="28" fillId="2" borderId="4" xfId="16" applyNumberFormat="1" applyFont="1" applyFill="1" applyBorder="1" applyAlignment="1">
      <alignment vertical="top"/>
    </xf>
    <xf numFmtId="49" fontId="9" fillId="2" borderId="17" xfId="16" quotePrefix="1" applyNumberFormat="1" applyFont="1" applyFill="1" applyBorder="1" applyAlignment="1">
      <alignment vertical="top"/>
    </xf>
    <xf numFmtId="0" fontId="6" fillId="2" borderId="0" xfId="16" applyFill="1"/>
    <xf numFmtId="0" fontId="77" fillId="2" borderId="0" xfId="15" applyFont="1" applyFill="1" applyAlignment="1">
      <alignment vertical="center"/>
    </xf>
    <xf numFmtId="0" fontId="28" fillId="2" borderId="4" xfId="15" applyFont="1" applyFill="1" applyBorder="1" applyAlignment="1">
      <alignment vertical="center" wrapText="1"/>
    </xf>
    <xf numFmtId="0" fontId="28" fillId="2" borderId="9" xfId="15" applyFont="1" applyFill="1" applyBorder="1" applyAlignment="1">
      <alignment vertical="center" wrapText="1"/>
    </xf>
    <xf numFmtId="0" fontId="28" fillId="2" borderId="4" xfId="15" applyFont="1" applyFill="1" applyBorder="1" applyAlignment="1">
      <alignment horizontal="left" vertical="center" wrapText="1"/>
    </xf>
    <xf numFmtId="0" fontId="69" fillId="0" borderId="2" xfId="15" applyBorder="1"/>
    <xf numFmtId="0" fontId="28" fillId="2" borderId="9" xfId="15" applyFont="1" applyFill="1" applyBorder="1" applyAlignment="1">
      <alignment horizontal="left" vertical="center" wrapText="1"/>
    </xf>
    <xf numFmtId="0" fontId="9" fillId="2" borderId="23" xfId="15" applyFont="1" applyFill="1" applyBorder="1" applyAlignment="1">
      <alignment vertical="center" wrapText="1"/>
    </xf>
    <xf numFmtId="0" fontId="9" fillId="2" borderId="15" xfId="15" applyFont="1" applyFill="1" applyBorder="1" applyAlignment="1">
      <alignment vertical="center" wrapText="1"/>
    </xf>
    <xf numFmtId="0" fontId="9" fillId="2" borderId="12" xfId="15" applyFont="1" applyFill="1" applyBorder="1" applyAlignment="1">
      <alignment vertical="center" wrapText="1"/>
    </xf>
    <xf numFmtId="0" fontId="9" fillId="2" borderId="16" xfId="15" applyFont="1" applyFill="1" applyBorder="1" applyAlignment="1">
      <alignment vertical="center" wrapText="1"/>
    </xf>
    <xf numFmtId="0" fontId="9" fillId="2" borderId="10" xfId="15" applyFont="1" applyFill="1" applyBorder="1" applyAlignment="1">
      <alignment vertical="center" wrapText="1"/>
    </xf>
    <xf numFmtId="0" fontId="9" fillId="2" borderId="0" xfId="15" applyFont="1" applyFill="1" applyAlignment="1">
      <alignment vertical="center" wrapText="1"/>
    </xf>
    <xf numFmtId="0" fontId="28" fillId="2" borderId="18" xfId="15" applyFont="1" applyFill="1" applyBorder="1" applyAlignment="1">
      <alignment horizontal="left" vertical="center" wrapText="1"/>
    </xf>
    <xf numFmtId="0" fontId="9" fillId="2" borderId="24" xfId="15" applyFont="1" applyFill="1" applyBorder="1" applyAlignment="1">
      <alignment vertical="center" wrapText="1"/>
    </xf>
    <xf numFmtId="0" fontId="9" fillId="2" borderId="19" xfId="15" applyFont="1" applyFill="1" applyBorder="1" applyAlignment="1">
      <alignment vertical="center" wrapText="1"/>
    </xf>
    <xf numFmtId="0" fontId="9" fillId="2" borderId="1" xfId="15" applyFont="1" applyFill="1" applyBorder="1" applyAlignment="1">
      <alignment vertical="center" wrapText="1"/>
    </xf>
    <xf numFmtId="0" fontId="69" fillId="0" borderId="1" xfId="15" applyBorder="1"/>
    <xf numFmtId="0" fontId="12" fillId="2" borderId="0" xfId="21" applyFill="1"/>
    <xf numFmtId="0" fontId="78" fillId="2" borderId="0" xfId="21" applyFont="1" applyFill="1" applyAlignment="1">
      <alignment vertical="center"/>
    </xf>
    <xf numFmtId="0" fontId="13" fillId="2" borderId="0" xfId="21" applyFont="1" applyFill="1"/>
    <xf numFmtId="0" fontId="13" fillId="0" borderId="0" xfId="21" applyFont="1"/>
    <xf numFmtId="0" fontId="12" fillId="2" borderId="0" xfId="22" applyFont="1" applyFill="1" applyAlignment="1">
      <alignment horizontal="left"/>
    </xf>
    <xf numFmtId="0" fontId="42" fillId="2" borderId="0" xfId="22" applyFont="1" applyFill="1" applyAlignment="1">
      <alignment horizontal="left"/>
    </xf>
    <xf numFmtId="0" fontId="12" fillId="2" borderId="0" xfId="22" applyFont="1" applyFill="1"/>
    <xf numFmtId="0" fontId="12" fillId="2" borderId="0" xfId="22" quotePrefix="1" applyFont="1" applyFill="1" applyAlignment="1">
      <alignment horizontal="left"/>
    </xf>
    <xf numFmtId="0" fontId="12" fillId="2" borderId="0" xfId="22" applyFont="1" applyFill="1" applyAlignment="1">
      <alignment wrapText="1"/>
    </xf>
    <xf numFmtId="0" fontId="12" fillId="2" borderId="0" xfId="21" applyFill="1" applyAlignment="1">
      <alignment wrapText="1"/>
    </xf>
    <xf numFmtId="165" fontId="80" fillId="0" borderId="0" xfId="0" applyNumberFormat="1" applyFont="1"/>
    <xf numFmtId="165" fontId="82" fillId="0" borderId="0" xfId="0" applyNumberFormat="1" applyFont="1"/>
    <xf numFmtId="0" fontId="81" fillId="0" borderId="0" xfId="0" applyFont="1"/>
    <xf numFmtId="165" fontId="83" fillId="0" borderId="0" xfId="0" applyNumberFormat="1" applyFont="1" applyAlignment="1">
      <alignment horizontal="right"/>
    </xf>
    <xf numFmtId="165" fontId="85" fillId="0" borderId="0" xfId="0" applyNumberFormat="1" applyFont="1"/>
    <xf numFmtId="0" fontId="84" fillId="0" borderId="0" xfId="0" applyFont="1"/>
    <xf numFmtId="180" fontId="0" fillId="0" borderId="0" xfId="0" applyNumberFormat="1" applyAlignment="1">
      <alignment horizontal="right"/>
    </xf>
    <xf numFmtId="9" fontId="0" fillId="0" borderId="0" xfId="14" applyFont="1"/>
    <xf numFmtId="0" fontId="81" fillId="0" borderId="1" xfId="0" applyFont="1" applyBorder="1"/>
    <xf numFmtId="0" fontId="13" fillId="2" borderId="0" xfId="15" applyFont="1" applyFill="1" applyAlignment="1">
      <alignment vertical="center"/>
    </xf>
    <xf numFmtId="0" fontId="28" fillId="2" borderId="0" xfId="15" applyFont="1" applyFill="1" applyAlignment="1">
      <alignment vertical="center" wrapText="1"/>
    </xf>
    <xf numFmtId="180" fontId="53" fillId="0" borderId="0" xfId="0" applyNumberFormat="1" applyFont="1" applyAlignment="1">
      <alignment horizontal="left" vertical="top" wrapText="1"/>
    </xf>
    <xf numFmtId="182" fontId="0" fillId="0" borderId="0" xfId="14" applyNumberFormat="1" applyFont="1"/>
    <xf numFmtId="49" fontId="5" fillId="0" borderId="0" xfId="23" applyNumberFormat="1"/>
    <xf numFmtId="9" fontId="5" fillId="0" borderId="0" xfId="24" applyFont="1"/>
    <xf numFmtId="0" fontId="86" fillId="0" borderId="0" xfId="0" applyFont="1"/>
    <xf numFmtId="0" fontId="87" fillId="0" borderId="0" xfId="0" applyFont="1"/>
    <xf numFmtId="0" fontId="82" fillId="0" borderId="0" xfId="0" applyFont="1"/>
    <xf numFmtId="0" fontId="46" fillId="5" borderId="0" xfId="0" applyFont="1" applyFill="1" applyAlignment="1">
      <alignment horizontal="center" vertical="center"/>
    </xf>
    <xf numFmtId="0" fontId="79" fillId="2" borderId="0" xfId="22" applyFont="1" applyFill="1" applyAlignment="1">
      <alignment horizontal="left" vertical="top"/>
    </xf>
    <xf numFmtId="180" fontId="56" fillId="0" borderId="0" xfId="0" applyNumberFormat="1" applyFont="1" applyAlignment="1">
      <alignment horizontal="right" vertical="top"/>
    </xf>
    <xf numFmtId="9" fontId="0" fillId="0" borderId="0" xfId="14" applyFont="1" applyFill="1"/>
    <xf numFmtId="165" fontId="17" fillId="0" borderId="1" xfId="0" applyNumberFormat="1" applyFont="1" applyBorder="1" applyAlignment="1">
      <alignment wrapText="1"/>
    </xf>
    <xf numFmtId="180" fontId="56" fillId="0" borderId="1" xfId="0" applyNumberFormat="1" applyFont="1" applyBorder="1" applyAlignment="1">
      <alignment horizontal="left" vertical="top"/>
    </xf>
    <xf numFmtId="165" fontId="56" fillId="0" borderId="1" xfId="0" applyNumberFormat="1" applyFont="1" applyBorder="1" applyAlignment="1">
      <alignment horizontal="left" vertical="top"/>
    </xf>
    <xf numFmtId="165" fontId="13" fillId="0" borderId="1" xfId="0" applyNumberFormat="1" applyFont="1" applyBorder="1"/>
    <xf numFmtId="0" fontId="17" fillId="0" borderId="0" xfId="0" applyFont="1" applyAlignment="1">
      <alignment wrapText="1"/>
    </xf>
    <xf numFmtId="167" fontId="0" fillId="0" borderId="2" xfId="0" applyNumberFormat="1" applyBorder="1"/>
    <xf numFmtId="167" fontId="0" fillId="0" borderId="2" xfId="0" applyNumberFormat="1" applyBorder="1" applyAlignment="1">
      <alignment vertical="top"/>
    </xf>
    <xf numFmtId="0" fontId="0" fillId="0" borderId="2" xfId="0" applyBorder="1" applyAlignment="1">
      <alignment wrapText="1"/>
    </xf>
    <xf numFmtId="0" fontId="13" fillId="0" borderId="2" xfId="0" applyFont="1" applyBorder="1" applyAlignment="1">
      <alignment wrapText="1"/>
    </xf>
    <xf numFmtId="165" fontId="0" fillId="0" borderId="2" xfId="0" applyNumberFormat="1" applyBorder="1"/>
    <xf numFmtId="0" fontId="17" fillId="0" borderId="1" xfId="0" applyFont="1" applyBorder="1" applyAlignment="1">
      <alignment wrapText="1"/>
    </xf>
    <xf numFmtId="167" fontId="18" fillId="0" borderId="0" xfId="0" applyNumberFormat="1" applyFont="1" applyAlignment="1">
      <alignment vertical="top"/>
    </xf>
    <xf numFmtId="0" fontId="13" fillId="0" borderId="1" xfId="0" applyFont="1" applyBorder="1" applyAlignment="1">
      <alignment horizontal="right" wrapText="1"/>
    </xf>
    <xf numFmtId="165" fontId="0" fillId="0" borderId="1" xfId="0" applyNumberFormat="1" applyBorder="1" applyAlignment="1">
      <alignment horizontal="right"/>
    </xf>
    <xf numFmtId="167" fontId="17" fillId="0" borderId="1" xfId="0" applyNumberFormat="1" applyFont="1" applyBorder="1" applyAlignment="1">
      <alignment vertical="top"/>
    </xf>
    <xf numFmtId="167" fontId="18" fillId="0" borderId="1" xfId="0" applyNumberFormat="1" applyFont="1" applyBorder="1"/>
    <xf numFmtId="0" fontId="16" fillId="0" borderId="0" xfId="0" applyFont="1" applyAlignment="1">
      <alignment horizontal="justify" wrapText="1"/>
    </xf>
    <xf numFmtId="180" fontId="53" fillId="0" borderId="0" xfId="0" applyNumberFormat="1" applyFont="1" applyAlignment="1">
      <alignment horizontal="left"/>
    </xf>
    <xf numFmtId="0" fontId="17" fillId="0" borderId="1" xfId="0" applyFont="1" applyBorder="1" applyAlignment="1">
      <alignment horizontal="justify" wrapText="1"/>
    </xf>
    <xf numFmtId="180" fontId="53" fillId="0" borderId="1" xfId="0" applyNumberFormat="1" applyFont="1" applyBorder="1" applyAlignment="1">
      <alignment horizontal="left"/>
    </xf>
    <xf numFmtId="172" fontId="17" fillId="0" borderId="0" xfId="0" applyNumberFormat="1" applyFont="1"/>
    <xf numFmtId="165" fontId="17" fillId="0" borderId="0" xfId="0" applyNumberFormat="1" applyFont="1" applyAlignment="1">
      <alignment horizontal="left"/>
    </xf>
    <xf numFmtId="165" fontId="17" fillId="0" borderId="1" xfId="0" applyNumberFormat="1" applyFont="1" applyBorder="1" applyAlignment="1">
      <alignment horizontal="left"/>
    </xf>
    <xf numFmtId="0" fontId="64" fillId="0" borderId="1" xfId="0" applyFont="1" applyBorder="1" applyAlignment="1">
      <alignment horizontal="left"/>
    </xf>
    <xf numFmtId="0" fontId="15" fillId="0" borderId="1" xfId="0" applyFont="1" applyBorder="1"/>
    <xf numFmtId="168" fontId="17" fillId="0" borderId="1" xfId="0" applyNumberFormat="1" applyFont="1" applyBorder="1"/>
    <xf numFmtId="168" fontId="53" fillId="0" borderId="1" xfId="0" applyNumberFormat="1" applyFont="1" applyBorder="1" applyAlignment="1">
      <alignment horizontal="left" vertical="top" wrapText="1"/>
    </xf>
    <xf numFmtId="178" fontId="17" fillId="0" borderId="1" xfId="0" applyNumberFormat="1" applyFont="1" applyBorder="1" applyAlignment="1">
      <alignment horizontal="right"/>
    </xf>
    <xf numFmtId="0" fontId="13" fillId="0" borderId="1" xfId="0" applyFont="1" applyBorder="1"/>
    <xf numFmtId="180" fontId="16" fillId="0" borderId="1" xfId="0" applyNumberFormat="1" applyFont="1" applyBorder="1" applyAlignment="1">
      <alignment horizontal="right"/>
    </xf>
    <xf numFmtId="180" fontId="17" fillId="0" borderId="1" xfId="0" applyNumberFormat="1" applyFont="1" applyBorder="1"/>
    <xf numFmtId="169" fontId="17" fillId="0" borderId="0" xfId="0" applyNumberFormat="1" applyFont="1" applyAlignment="1">
      <alignment horizontal="right"/>
    </xf>
    <xf numFmtId="0" fontId="88" fillId="2" borderId="0" xfId="15" applyFont="1" applyFill="1"/>
    <xf numFmtId="0" fontId="0" fillId="0" borderId="0" xfId="0" quotePrefix="1" applyAlignment="1">
      <alignment horizontal="left"/>
    </xf>
    <xf numFmtId="0" fontId="89" fillId="2" borderId="0" xfId="15" applyFont="1" applyFill="1" applyAlignment="1">
      <alignment vertical="top" wrapText="1"/>
    </xf>
    <xf numFmtId="0" fontId="89" fillId="0" borderId="0" xfId="15" applyFont="1" applyAlignment="1">
      <alignment vertical="top" wrapText="1"/>
    </xf>
    <xf numFmtId="0" fontId="28" fillId="2" borderId="0" xfId="15" applyFont="1" applyFill="1" applyAlignment="1">
      <alignment wrapText="1"/>
    </xf>
    <xf numFmtId="0" fontId="28" fillId="0" borderId="0" xfId="15" applyFont="1" applyAlignment="1">
      <alignment vertical="center"/>
    </xf>
    <xf numFmtId="0" fontId="9" fillId="0" borderId="0" xfId="15" applyFont="1" applyAlignment="1">
      <alignment vertical="center"/>
    </xf>
    <xf numFmtId="0" fontId="61" fillId="2" borderId="0" xfId="15" applyFont="1" applyFill="1" applyAlignment="1">
      <alignment vertical="center"/>
    </xf>
    <xf numFmtId="0" fontId="12" fillId="2" borderId="0" xfId="15" applyFont="1" applyFill="1" applyAlignment="1">
      <alignment vertical="center"/>
    </xf>
    <xf numFmtId="0" fontId="23" fillId="2" borderId="0" xfId="15" applyFont="1" applyFill="1" applyAlignment="1">
      <alignment vertical="center"/>
    </xf>
    <xf numFmtId="1" fontId="38" fillId="0" borderId="0" xfId="1" applyNumberFormat="1" applyAlignment="1" applyProtection="1">
      <alignment vertical="top" wrapText="1"/>
    </xf>
    <xf numFmtId="0" fontId="39" fillId="0" borderId="0" xfId="1" applyFont="1" applyFill="1" applyAlignment="1" applyProtection="1"/>
    <xf numFmtId="0" fontId="39" fillId="0" borderId="0" xfId="1" applyFont="1" applyProtection="1">
      <alignment vertical="top"/>
    </xf>
    <xf numFmtId="0" fontId="39" fillId="0" borderId="0" xfId="1" applyFont="1" applyAlignment="1" applyProtection="1">
      <alignment vertical="top" wrapText="1"/>
    </xf>
    <xf numFmtId="1" fontId="39" fillId="0" borderId="0" xfId="1" applyNumberFormat="1" applyFont="1" applyAlignment="1" applyProtection="1">
      <alignment vertical="top" wrapText="1"/>
    </xf>
    <xf numFmtId="0" fontId="39" fillId="0" borderId="0" xfId="1" applyFont="1" applyAlignment="1" applyProtection="1"/>
    <xf numFmtId="0" fontId="12" fillId="0" borderId="0" xfId="22" applyFont="1" applyAlignment="1">
      <alignment horizontal="left"/>
    </xf>
    <xf numFmtId="0" fontId="0" fillId="2" borderId="0" xfId="0" applyFill="1" applyAlignment="1">
      <alignment vertical="top" wrapText="1"/>
    </xf>
    <xf numFmtId="0" fontId="23" fillId="2" borderId="0" xfId="0" applyFont="1" applyFill="1" applyAlignment="1">
      <alignment vertical="top" wrapText="1"/>
    </xf>
    <xf numFmtId="168" fontId="15" fillId="0" borderId="0" xfId="0" applyNumberFormat="1" applyFont="1" applyAlignment="1">
      <alignment horizontal="right"/>
    </xf>
    <xf numFmtId="0" fontId="16" fillId="0" borderId="2" xfId="0" applyFont="1" applyBorder="1"/>
    <xf numFmtId="0" fontId="16" fillId="0" borderId="1" xfId="0" applyFont="1" applyBorder="1" applyAlignment="1">
      <alignment horizontal="right"/>
    </xf>
    <xf numFmtId="3" fontId="16" fillId="0" borderId="0" xfId="0" applyNumberFormat="1" applyFont="1" applyAlignment="1">
      <alignment horizontal="center"/>
    </xf>
    <xf numFmtId="0" fontId="0" fillId="2" borderId="0" xfId="15" applyFont="1" applyFill="1" applyAlignment="1">
      <alignment vertical="center"/>
    </xf>
    <xf numFmtId="0" fontId="80" fillId="0" borderId="0" xfId="0" applyFont="1"/>
    <xf numFmtId="0" fontId="90" fillId="0" borderId="0" xfId="0" applyFont="1"/>
    <xf numFmtId="0" fontId="80" fillId="0" borderId="1" xfId="0" applyFont="1" applyBorder="1"/>
    <xf numFmtId="0" fontId="90" fillId="0" borderId="1" xfId="0" applyFont="1" applyBorder="1"/>
    <xf numFmtId="3" fontId="80" fillId="0" borderId="1" xfId="0" applyNumberFormat="1" applyFont="1" applyBorder="1" applyAlignment="1">
      <alignment horizontal="right"/>
    </xf>
    <xf numFmtId="0" fontId="17" fillId="0" borderId="2" xfId="0" applyFont="1" applyBorder="1" applyAlignment="1">
      <alignment horizontal="center"/>
    </xf>
    <xf numFmtId="9" fontId="16" fillId="0" borderId="0" xfId="14" applyFont="1"/>
    <xf numFmtId="167" fontId="16" fillId="0" borderId="0" xfId="0" applyNumberFormat="1" applyFont="1" applyAlignment="1">
      <alignment horizontal="left"/>
    </xf>
    <xf numFmtId="181" fontId="15" fillId="0" borderId="0" xfId="0" applyNumberFormat="1" applyFont="1"/>
    <xf numFmtId="180" fontId="53" fillId="0" borderId="0" xfId="0" applyNumberFormat="1" applyFont="1" applyAlignment="1">
      <alignment horizontal="right" vertical="top"/>
    </xf>
    <xf numFmtId="167" fontId="16" fillId="0" borderId="0" xfId="0" quotePrefix="1" applyNumberFormat="1" applyFont="1"/>
    <xf numFmtId="165" fontId="16" fillId="0" borderId="0" xfId="13" applyNumberFormat="1" applyFont="1" applyAlignment="1">
      <alignment vertical="top" wrapText="1"/>
    </xf>
    <xf numFmtId="165" fontId="16" fillId="0" borderId="0" xfId="13" applyNumberFormat="1" applyFont="1" applyAlignment="1">
      <alignment wrapText="1"/>
    </xf>
    <xf numFmtId="178" fontId="17" fillId="0" borderId="0" xfId="0" applyNumberFormat="1" applyFont="1" applyAlignment="1">
      <alignment horizontal="right"/>
    </xf>
    <xf numFmtId="180" fontId="0" fillId="0" borderId="0" xfId="0" applyNumberFormat="1" applyAlignment="1">
      <alignment horizontal="right" vertical="top"/>
    </xf>
    <xf numFmtId="0" fontId="68" fillId="0" borderId="0" xfId="20" applyFont="1" applyAlignment="1">
      <alignment vertical="center" wrapText="1"/>
    </xf>
    <xf numFmtId="0" fontId="91" fillId="0" borderId="0" xfId="20" applyFont="1" applyAlignment="1">
      <alignment vertical="center" wrapText="1"/>
    </xf>
    <xf numFmtId="0" fontId="16" fillId="0" borderId="0" xfId="0" applyFont="1" applyAlignment="1">
      <alignment horizontal="center"/>
    </xf>
    <xf numFmtId="0" fontId="2" fillId="0" borderId="0" xfId="38"/>
    <xf numFmtId="0" fontId="2" fillId="0" borderId="0" xfId="38" applyAlignment="1">
      <alignment horizontal="left"/>
    </xf>
    <xf numFmtId="0" fontId="2" fillId="0" borderId="0" xfId="38" applyAlignment="1">
      <alignment horizontal="left" indent="1"/>
    </xf>
    <xf numFmtId="0" fontId="2" fillId="0" borderId="0" xfId="38" applyAlignment="1">
      <alignment horizontal="left" indent="2"/>
    </xf>
    <xf numFmtId="0" fontId="24" fillId="2" borderId="0" xfId="0" applyFont="1" applyFill="1" applyAlignment="1">
      <alignment vertical="top" wrapText="1"/>
    </xf>
    <xf numFmtId="167" fontId="14" fillId="0" borderId="0" xfId="0" applyNumberFormat="1" applyFont="1"/>
    <xf numFmtId="165" fontId="15" fillId="0" borderId="0" xfId="0" applyNumberFormat="1" applyFont="1" applyAlignment="1">
      <alignment horizontal="left" vertical="top"/>
    </xf>
    <xf numFmtId="0" fontId="15" fillId="2" borderId="0" xfId="0" applyFont="1" applyFill="1" applyAlignment="1">
      <alignment vertical="top" wrapText="1"/>
    </xf>
    <xf numFmtId="167" fontId="16" fillId="0" borderId="1" xfId="0" applyNumberFormat="1" applyFont="1" applyBorder="1" applyAlignment="1">
      <alignment horizontal="left"/>
    </xf>
    <xf numFmtId="180" fontId="56" fillId="2" borderId="1" xfId="0" applyNumberFormat="1" applyFont="1" applyFill="1" applyBorder="1" applyAlignment="1">
      <alignment horizontal="left" vertical="top"/>
    </xf>
    <xf numFmtId="180" fontId="53" fillId="2" borderId="1" xfId="0" applyNumberFormat="1" applyFont="1" applyFill="1" applyBorder="1" applyAlignment="1">
      <alignment horizontal="right" vertical="top"/>
    </xf>
    <xf numFmtId="166" fontId="17" fillId="0" borderId="1" xfId="0" applyNumberFormat="1" applyFont="1" applyBorder="1"/>
    <xf numFmtId="181" fontId="17" fillId="0" borderId="1" xfId="0" applyNumberFormat="1" applyFont="1" applyBorder="1" applyAlignment="1">
      <alignment horizontal="right"/>
    </xf>
    <xf numFmtId="170" fontId="17" fillId="0" borderId="4" xfId="0" applyNumberFormat="1" applyFont="1" applyBorder="1" applyAlignment="1">
      <alignment wrapText="1"/>
    </xf>
    <xf numFmtId="170" fontId="16" fillId="0" borderId="7" xfId="0" applyNumberFormat="1" applyFont="1" applyBorder="1"/>
    <xf numFmtId="170" fontId="16" fillId="0" borderId="3" xfId="0" applyNumberFormat="1" applyFont="1" applyBorder="1"/>
    <xf numFmtId="170" fontId="16" fillId="0" borderId="6" xfId="0" applyNumberFormat="1" applyFont="1" applyBorder="1"/>
    <xf numFmtId="170" fontId="16" fillId="0" borderId="9" xfId="0" applyNumberFormat="1" applyFont="1" applyBorder="1" applyAlignment="1">
      <alignment wrapText="1"/>
    </xf>
    <xf numFmtId="170" fontId="16" fillId="0" borderId="25" xfId="0" applyNumberFormat="1" applyFont="1" applyBorder="1"/>
    <xf numFmtId="170" fontId="16" fillId="0" borderId="26" xfId="0" applyNumberFormat="1" applyFont="1" applyBorder="1"/>
    <xf numFmtId="170" fontId="16" fillId="0" borderId="27" xfId="0" applyNumberFormat="1" applyFont="1" applyBorder="1"/>
    <xf numFmtId="170" fontId="16" fillId="0" borderId="16" xfId="0" quotePrefix="1" applyNumberFormat="1" applyFont="1" applyBorder="1" applyAlignment="1">
      <alignment horizontal="left"/>
    </xf>
    <xf numFmtId="170" fontId="16" fillId="0" borderId="0" xfId="0" applyNumberFormat="1" applyFont="1" applyAlignment="1">
      <alignment horizontal="left"/>
    </xf>
    <xf numFmtId="170" fontId="16" fillId="0" borderId="30" xfId="0" applyNumberFormat="1" applyFont="1" applyBorder="1" applyAlignment="1">
      <alignment horizontal="left"/>
    </xf>
    <xf numFmtId="170" fontId="16" fillId="0" borderId="16" xfId="0" applyNumberFormat="1" applyFont="1" applyBorder="1" applyAlignment="1">
      <alignment horizontal="left"/>
    </xf>
    <xf numFmtId="170" fontId="16" fillId="0" borderId="18" xfId="0" applyNumberFormat="1" applyFont="1" applyBorder="1" applyAlignment="1">
      <alignment wrapText="1"/>
    </xf>
    <xf numFmtId="170" fontId="16" fillId="0" borderId="24" xfId="0" applyNumberFormat="1" applyFont="1" applyBorder="1" applyAlignment="1">
      <alignment horizontal="left"/>
    </xf>
    <xf numFmtId="170" fontId="16" fillId="0" borderId="31" xfId="0" applyNumberFormat="1" applyFont="1" applyBorder="1" applyAlignment="1">
      <alignment horizontal="left"/>
    </xf>
    <xf numFmtId="170" fontId="16" fillId="0" borderId="1" xfId="0" applyNumberFormat="1" applyFont="1" applyBorder="1" applyAlignment="1">
      <alignment horizontal="left"/>
    </xf>
    <xf numFmtId="165" fontId="16" fillId="0" borderId="28" xfId="0" applyNumberFormat="1" applyFont="1" applyBorder="1" applyAlignment="1">
      <alignment horizontal="right"/>
    </xf>
    <xf numFmtId="165" fontId="16" fillId="0" borderId="29" xfId="0" applyNumberFormat="1" applyFont="1" applyBorder="1" applyAlignment="1">
      <alignment horizontal="right"/>
    </xf>
    <xf numFmtId="165" fontId="16" fillId="0" borderId="16" xfId="0" applyNumberFormat="1" applyFont="1" applyBorder="1" applyAlignment="1">
      <alignment horizontal="right"/>
    </xf>
    <xf numFmtId="170" fontId="17" fillId="0" borderId="5" xfId="0" applyNumberFormat="1" applyFont="1" applyBorder="1" applyAlignment="1">
      <alignment wrapText="1"/>
    </xf>
    <xf numFmtId="165" fontId="17" fillId="0" borderId="7" xfId="0" applyNumberFormat="1" applyFont="1" applyBorder="1" applyAlignment="1">
      <alignment horizontal="right"/>
    </xf>
    <xf numFmtId="165" fontId="17" fillId="0" borderId="33" xfId="0" applyNumberFormat="1" applyFont="1" applyBorder="1" applyAlignment="1">
      <alignment horizontal="right"/>
    </xf>
    <xf numFmtId="165" fontId="17" fillId="0" borderId="34" xfId="0" applyNumberFormat="1" applyFont="1" applyBorder="1" applyAlignment="1">
      <alignment horizontal="right"/>
    </xf>
    <xf numFmtId="165" fontId="17" fillId="0" borderId="3" xfId="0" applyNumberFormat="1" applyFont="1" applyBorder="1" applyAlignment="1">
      <alignment horizontal="right"/>
    </xf>
    <xf numFmtId="170" fontId="16" fillId="0" borderId="36" xfId="0" applyNumberFormat="1" applyFont="1" applyBorder="1" applyAlignment="1">
      <alignment horizontal="left"/>
    </xf>
    <xf numFmtId="170" fontId="16" fillId="0" borderId="35" xfId="0" applyNumberFormat="1" applyFont="1" applyBorder="1" applyAlignment="1">
      <alignment horizontal="left"/>
    </xf>
    <xf numFmtId="165" fontId="21" fillId="2" borderId="0" xfId="0" applyNumberFormat="1" applyFont="1" applyFill="1" applyAlignment="1">
      <alignment horizontal="center" vertical="center"/>
    </xf>
    <xf numFmtId="165" fontId="16" fillId="2" borderId="0" xfId="0" applyNumberFormat="1" applyFont="1" applyFill="1" applyAlignment="1">
      <alignment horizontal="center" textRotation="90" wrapText="1"/>
    </xf>
    <xf numFmtId="3" fontId="53" fillId="0" borderId="0" xfId="0" applyNumberFormat="1" applyFont="1" applyAlignment="1">
      <alignment horizontal="right" vertical="top"/>
    </xf>
    <xf numFmtId="3" fontId="90" fillId="0" borderId="1" xfId="0" applyNumberFormat="1" applyFont="1" applyBorder="1" applyAlignment="1">
      <alignment horizontal="right"/>
    </xf>
    <xf numFmtId="170" fontId="16" fillId="0" borderId="29" xfId="0" applyNumberFormat="1" applyFont="1" applyBorder="1" applyAlignment="1">
      <alignment horizontal="left"/>
    </xf>
    <xf numFmtId="170" fontId="16" fillId="0" borderId="32" xfId="0" applyNumberFormat="1" applyFont="1" applyBorder="1" applyAlignment="1">
      <alignment horizontal="left"/>
    </xf>
    <xf numFmtId="3" fontId="16" fillId="0" borderId="29" xfId="0" applyNumberFormat="1" applyFont="1" applyBorder="1" applyAlignment="1">
      <alignment horizontal="right"/>
    </xf>
    <xf numFmtId="3" fontId="16" fillId="0" borderId="28" xfId="0" applyNumberFormat="1" applyFont="1" applyBorder="1" applyAlignment="1">
      <alignment horizontal="right"/>
    </xf>
    <xf numFmtId="3" fontId="16" fillId="0" borderId="16" xfId="0" applyNumberFormat="1" applyFont="1" applyBorder="1" applyAlignment="1">
      <alignment horizontal="right"/>
    </xf>
    <xf numFmtId="3" fontId="17" fillId="0" borderId="7" xfId="0" applyNumberFormat="1" applyFont="1" applyBorder="1" applyAlignment="1">
      <alignment horizontal="right"/>
    </xf>
    <xf numFmtId="3" fontId="17" fillId="0" borderId="34" xfId="0" applyNumberFormat="1" applyFont="1" applyBorder="1" applyAlignment="1">
      <alignment horizontal="right"/>
    </xf>
    <xf numFmtId="3" fontId="17" fillId="0" borderId="37" xfId="0" applyNumberFormat="1" applyFont="1" applyBorder="1" applyAlignment="1">
      <alignment horizontal="right"/>
    </xf>
    <xf numFmtId="3" fontId="17" fillId="0" borderId="33" xfId="0" applyNumberFormat="1" applyFont="1" applyBorder="1" applyAlignment="1">
      <alignment horizontal="right"/>
    </xf>
    <xf numFmtId="0" fontId="93" fillId="0" borderId="0" xfId="0" applyFont="1"/>
    <xf numFmtId="165" fontId="24" fillId="0" borderId="0" xfId="0" applyNumberFormat="1" applyFont="1" applyAlignment="1">
      <alignment vertical="center"/>
    </xf>
    <xf numFmtId="165" fontId="22" fillId="0" borderId="0" xfId="0" applyNumberFormat="1" applyFont="1" applyAlignment="1">
      <alignment vertical="top"/>
    </xf>
    <xf numFmtId="165" fontId="22" fillId="0" borderId="0" xfId="0" applyNumberFormat="1" applyFont="1" applyAlignment="1">
      <alignment wrapText="1"/>
    </xf>
    <xf numFmtId="183" fontId="0" fillId="0" borderId="0" xfId="0" applyNumberFormat="1"/>
    <xf numFmtId="180" fontId="16" fillId="0" borderId="0" xfId="0" applyNumberFormat="1" applyFont="1" applyAlignment="1">
      <alignment horizontal="left"/>
    </xf>
    <xf numFmtId="180" fontId="17" fillId="0" borderId="0" xfId="0" applyNumberFormat="1" applyFont="1" applyAlignment="1">
      <alignment horizontal="left"/>
    </xf>
    <xf numFmtId="180" fontId="16" fillId="0" borderId="1" xfId="0" applyNumberFormat="1" applyFont="1" applyBorder="1" applyAlignment="1">
      <alignment horizontal="left"/>
    </xf>
    <xf numFmtId="180" fontId="56" fillId="0" borderId="0" xfId="0" applyNumberFormat="1" applyFont="1" applyAlignment="1">
      <alignment horizontal="left" vertical="top"/>
    </xf>
    <xf numFmtId="173" fontId="94" fillId="2" borderId="0" xfId="0" applyNumberFormat="1" applyFont="1" applyFill="1" applyAlignment="1">
      <alignment horizontal="left" vertical="top"/>
    </xf>
    <xf numFmtId="180" fontId="53" fillId="2" borderId="0" xfId="0" applyNumberFormat="1" applyFont="1" applyFill="1" applyAlignment="1">
      <alignment horizontal="right" vertical="center"/>
    </xf>
    <xf numFmtId="180" fontId="53" fillId="0" borderId="2" xfId="0" applyNumberFormat="1" applyFont="1" applyBorder="1" applyAlignment="1">
      <alignment horizontal="left" vertical="top"/>
    </xf>
    <xf numFmtId="180" fontId="53" fillId="2" borderId="0" xfId="0" applyNumberFormat="1" applyFont="1" applyFill="1" applyAlignment="1">
      <alignment horizontal="right"/>
    </xf>
    <xf numFmtId="180" fontId="53" fillId="0" borderId="0" xfId="0" applyNumberFormat="1" applyFont="1" applyAlignment="1">
      <alignment horizontal="left" vertical="center"/>
    </xf>
    <xf numFmtId="181" fontId="53" fillId="0" borderId="1" xfId="0" applyNumberFormat="1" applyFont="1" applyBorder="1" applyAlignment="1">
      <alignment horizontal="left" vertical="top"/>
    </xf>
    <xf numFmtId="181" fontId="53" fillId="0" borderId="0" xfId="0" applyNumberFormat="1" applyFont="1" applyAlignment="1">
      <alignment horizontal="left" vertical="center"/>
    </xf>
    <xf numFmtId="181" fontId="94" fillId="2" borderId="0" xfId="0" applyNumberFormat="1" applyFont="1" applyFill="1" applyAlignment="1">
      <alignment horizontal="left" vertical="top"/>
    </xf>
    <xf numFmtId="3" fontId="94" fillId="2" borderId="0" xfId="0" applyNumberFormat="1" applyFont="1" applyFill="1" applyAlignment="1">
      <alignment horizontal="left" vertical="top"/>
    </xf>
    <xf numFmtId="0" fontId="35" fillId="2" borderId="0" xfId="49" applyFont="1" applyFill="1"/>
    <xf numFmtId="0" fontId="16" fillId="0" borderId="0" xfId="0" applyFont="1" applyAlignment="1">
      <alignment vertical="center" wrapText="1"/>
    </xf>
    <xf numFmtId="0" fontId="35" fillId="0" borderId="0" xfId="49" applyFont="1"/>
    <xf numFmtId="165" fontId="57" fillId="2" borderId="0" xfId="1" applyNumberFormat="1" applyFont="1" applyFill="1" applyAlignment="1" applyProtection="1">
      <alignment wrapText="1"/>
    </xf>
    <xf numFmtId="0" fontId="46" fillId="0" borderId="0" xfId="0" applyFont="1" applyAlignment="1">
      <alignment vertical="center"/>
    </xf>
    <xf numFmtId="0" fontId="28" fillId="0" borderId="0" xfId="15" applyFont="1" applyAlignment="1">
      <alignment wrapText="1"/>
    </xf>
    <xf numFmtId="165" fontId="17" fillId="2" borderId="0" xfId="0" applyNumberFormat="1" applyFont="1" applyFill="1" applyAlignment="1">
      <alignment horizontal="right"/>
    </xf>
    <xf numFmtId="165" fontId="22" fillId="2" borderId="0" xfId="0" applyNumberFormat="1" applyFont="1" applyFill="1" applyAlignment="1">
      <alignment horizontal="right"/>
    </xf>
    <xf numFmtId="165" fontId="16" fillId="0" borderId="0" xfId="0" applyNumberFormat="1" applyFont="1" applyAlignment="1">
      <alignment horizontal="left"/>
    </xf>
    <xf numFmtId="180" fontId="16" fillId="0" borderId="16" xfId="0" applyNumberFormat="1" applyFont="1" applyBorder="1" applyAlignment="1">
      <alignment horizontal="right"/>
    </xf>
    <xf numFmtId="180" fontId="17" fillId="0" borderId="16" xfId="0" applyNumberFormat="1" applyFont="1" applyBorder="1" applyAlignment="1">
      <alignment horizontal="right"/>
    </xf>
    <xf numFmtId="179" fontId="17" fillId="0" borderId="2" xfId="0" applyNumberFormat="1" applyFont="1" applyBorder="1" applyAlignment="1">
      <alignment horizontal="right"/>
    </xf>
    <xf numFmtId="179" fontId="53" fillId="0" borderId="2" xfId="0" applyNumberFormat="1" applyFont="1" applyBorder="1" applyAlignment="1">
      <alignment horizontal="left" vertical="top"/>
    </xf>
    <xf numFmtId="175" fontId="16" fillId="0" borderId="0" xfId="0" applyNumberFormat="1" applyFont="1" applyAlignment="1">
      <alignment horizontal="right"/>
    </xf>
    <xf numFmtId="181" fontId="16" fillId="0" borderId="0" xfId="0" applyNumberFormat="1" applyFont="1"/>
    <xf numFmtId="175" fontId="53" fillId="0" borderId="0" xfId="0" applyNumberFormat="1" applyFont="1" applyAlignment="1">
      <alignment horizontal="left" vertical="top"/>
    </xf>
    <xf numFmtId="0" fontId="17" fillId="0" borderId="1" xfId="0" applyFont="1" applyBorder="1" applyAlignment="1">
      <alignment horizontal="right"/>
    </xf>
    <xf numFmtId="179" fontId="53" fillId="0" borderId="1" xfId="0" applyNumberFormat="1" applyFont="1" applyBorder="1" applyAlignment="1">
      <alignment horizontal="left" vertical="top"/>
    </xf>
    <xf numFmtId="168" fontId="12" fillId="0" borderId="0" xfId="0" applyNumberFormat="1" applyFont="1" applyAlignment="1">
      <alignment horizontal="right"/>
    </xf>
    <xf numFmtId="168" fontId="24" fillId="0" borderId="1" xfId="0" applyNumberFormat="1" applyFont="1" applyBorder="1"/>
    <xf numFmtId="168" fontId="24" fillId="0" borderId="1" xfId="0" applyNumberFormat="1" applyFont="1" applyBorder="1" applyAlignment="1">
      <alignment horizontal="right"/>
    </xf>
    <xf numFmtId="168" fontId="54" fillId="0" borderId="1" xfId="0" applyNumberFormat="1" applyFont="1" applyBorder="1" applyAlignment="1">
      <alignment horizontal="left" vertical="top"/>
    </xf>
    <xf numFmtId="168" fontId="16" fillId="0" borderId="1" xfId="0" quotePrefix="1" applyNumberFormat="1" applyFont="1" applyBorder="1" applyAlignment="1">
      <alignment horizontal="right"/>
    </xf>
    <xf numFmtId="168" fontId="53" fillId="0" borderId="1" xfId="0" quotePrefix="1" applyNumberFormat="1" applyFont="1" applyBorder="1" applyAlignment="1">
      <alignment horizontal="left" vertical="top"/>
    </xf>
    <xf numFmtId="181" fontId="0" fillId="0" borderId="0" xfId="0" applyNumberFormat="1"/>
    <xf numFmtId="168" fontId="22" fillId="0" borderId="0" xfId="0" applyNumberFormat="1" applyFont="1" applyAlignment="1">
      <alignment horizontal="right"/>
    </xf>
    <xf numFmtId="1" fontId="16" fillId="0" borderId="1" xfId="0" applyNumberFormat="1" applyFont="1" applyBorder="1" applyAlignment="1">
      <alignment horizontal="center"/>
    </xf>
    <xf numFmtId="1" fontId="53" fillId="0" borderId="1" xfId="0" applyNumberFormat="1" applyFont="1" applyBorder="1" applyAlignment="1">
      <alignment horizontal="left" vertical="top"/>
    </xf>
    <xf numFmtId="1" fontId="18" fillId="0" borderId="1" xfId="0" applyNumberFormat="1" applyFont="1" applyBorder="1" applyAlignment="1">
      <alignment horizontal="right"/>
    </xf>
    <xf numFmtId="1" fontId="16" fillId="0" borderId="1" xfId="0" applyNumberFormat="1" applyFont="1" applyBorder="1" applyAlignment="1">
      <alignment horizontal="right"/>
    </xf>
    <xf numFmtId="1" fontId="53" fillId="0" borderId="1" xfId="0" applyNumberFormat="1" applyFont="1" applyBorder="1" applyAlignment="1">
      <alignment horizontal="left" vertical="center"/>
    </xf>
    <xf numFmtId="169" fontId="17" fillId="0" borderId="1" xfId="0" applyNumberFormat="1" applyFont="1" applyBorder="1" applyAlignment="1">
      <alignment horizontal="right"/>
    </xf>
    <xf numFmtId="168" fontId="16" fillId="0" borderId="2" xfId="0" applyNumberFormat="1" applyFont="1" applyBorder="1"/>
    <xf numFmtId="167" fontId="24" fillId="0" borderId="0" xfId="0" applyNumberFormat="1" applyFont="1"/>
    <xf numFmtId="0" fontId="54" fillId="0" borderId="0" xfId="0" applyFont="1" applyAlignment="1">
      <alignment horizontal="right" vertical="top"/>
    </xf>
    <xf numFmtId="177" fontId="16" fillId="0" borderId="0" xfId="0" applyNumberFormat="1" applyFont="1" applyAlignment="1">
      <alignment horizontal="left"/>
    </xf>
    <xf numFmtId="0" fontId="53" fillId="0" borderId="2" xfId="0" applyFont="1" applyBorder="1" applyAlignment="1">
      <alignment horizontal="right" vertical="top"/>
    </xf>
    <xf numFmtId="177" fontId="18" fillId="0" borderId="0" xfId="0" applyNumberFormat="1" applyFont="1" applyAlignment="1">
      <alignment horizontal="left"/>
    </xf>
    <xf numFmtId="0" fontId="53" fillId="0" borderId="1" xfId="0" applyFont="1" applyBorder="1" applyAlignment="1">
      <alignment horizontal="right" vertical="top"/>
    </xf>
    <xf numFmtId="0" fontId="14" fillId="0" borderId="0" xfId="0" applyFont="1" applyAlignment="1">
      <alignment horizontal="justify" wrapText="1"/>
    </xf>
    <xf numFmtId="165" fontId="15" fillId="0" borderId="0" xfId="0" applyNumberFormat="1" applyFont="1" applyAlignment="1">
      <alignment horizontal="left"/>
    </xf>
    <xf numFmtId="165" fontId="30" fillId="0" borderId="0" xfId="0" applyNumberFormat="1" applyFont="1" applyAlignment="1">
      <alignment vertical="top"/>
    </xf>
    <xf numFmtId="165" fontId="30" fillId="0" borderId="0" xfId="0" applyNumberFormat="1" applyFont="1" applyAlignment="1">
      <alignment wrapText="1"/>
    </xf>
    <xf numFmtId="165" fontId="24" fillId="0" borderId="0" xfId="0" applyNumberFormat="1" applyFont="1" applyAlignment="1">
      <alignment horizontal="right"/>
    </xf>
    <xf numFmtId="165" fontId="24" fillId="0" borderId="0" xfId="0" applyNumberFormat="1" applyFont="1" applyAlignment="1">
      <alignment horizontal="left"/>
    </xf>
    <xf numFmtId="0" fontId="0" fillId="0" borderId="1" xfId="0" applyBorder="1" applyAlignment="1">
      <alignment horizontal="right"/>
    </xf>
    <xf numFmtId="0" fontId="0" fillId="0" borderId="1" xfId="0" applyBorder="1" applyAlignment="1">
      <alignment horizontal="left"/>
    </xf>
    <xf numFmtId="0" fontId="0" fillId="0" borderId="3" xfId="0" applyBorder="1" applyAlignment="1">
      <alignment horizontal="right"/>
    </xf>
    <xf numFmtId="165" fontId="16" fillId="0" borderId="1" xfId="0" applyNumberFormat="1" applyFont="1" applyBorder="1" applyAlignment="1">
      <alignment horizontal="left"/>
    </xf>
    <xf numFmtId="165" fontId="16" fillId="0" borderId="1" xfId="0" applyNumberFormat="1" applyFont="1" applyBorder="1" applyAlignment="1">
      <alignment horizontal="center"/>
    </xf>
    <xf numFmtId="165" fontId="18" fillId="0" borderId="0" xfId="0" applyNumberFormat="1" applyFont="1" applyAlignment="1">
      <alignment horizontal="left"/>
    </xf>
    <xf numFmtId="165" fontId="18" fillId="0" borderId="1" xfId="0" applyNumberFormat="1" applyFont="1" applyBorder="1" applyAlignment="1">
      <alignment wrapText="1"/>
    </xf>
    <xf numFmtId="165" fontId="18" fillId="0" borderId="1" xfId="0" applyNumberFormat="1" applyFont="1" applyBorder="1" applyAlignment="1">
      <alignment horizontal="left"/>
    </xf>
    <xf numFmtId="176" fontId="18" fillId="0" borderId="1" xfId="0" applyNumberFormat="1" applyFont="1" applyBorder="1" applyAlignment="1">
      <alignment horizontal="right"/>
    </xf>
    <xf numFmtId="165" fontId="16" fillId="0" borderId="1" xfId="0" applyNumberFormat="1" applyFont="1" applyBorder="1" applyAlignment="1">
      <alignment vertical="top"/>
    </xf>
    <xf numFmtId="165" fontId="14" fillId="0" borderId="1" xfId="0" applyNumberFormat="1" applyFont="1" applyBorder="1"/>
    <xf numFmtId="165" fontId="30" fillId="0" borderId="0" xfId="0" applyNumberFormat="1" applyFont="1" applyAlignment="1">
      <alignment vertical="center"/>
    </xf>
    <xf numFmtId="165" fontId="30" fillId="0" borderId="0" xfId="0" applyNumberFormat="1" applyFont="1" applyAlignment="1">
      <alignment vertical="center" wrapText="1"/>
    </xf>
    <xf numFmtId="167" fontId="53" fillId="0" borderId="3" xfId="0" applyNumberFormat="1" applyFont="1" applyBorder="1" applyAlignment="1">
      <alignment horizontal="left" vertical="top"/>
    </xf>
    <xf numFmtId="165" fontId="24" fillId="0" borderId="0" xfId="0" applyNumberFormat="1" applyFont="1" applyAlignment="1">
      <alignment vertical="top"/>
    </xf>
    <xf numFmtId="165" fontId="18" fillId="0" borderId="3" xfId="0" applyNumberFormat="1" applyFont="1" applyBorder="1"/>
    <xf numFmtId="49" fontId="16" fillId="0" borderId="1" xfId="0" applyNumberFormat="1" applyFont="1" applyBorder="1"/>
    <xf numFmtId="165" fontId="16" fillId="0" borderId="10" xfId="0" applyNumberFormat="1" applyFont="1" applyBorder="1" applyAlignment="1">
      <alignment horizontal="right"/>
    </xf>
    <xf numFmtId="165" fontId="16" fillId="0" borderId="38" xfId="0" applyNumberFormat="1" applyFont="1" applyBorder="1" applyAlignment="1">
      <alignment horizontal="right"/>
    </xf>
    <xf numFmtId="165" fontId="16" fillId="0" borderId="39" xfId="0" applyNumberFormat="1" applyFont="1" applyBorder="1" applyAlignment="1">
      <alignment horizontal="right"/>
    </xf>
    <xf numFmtId="165" fontId="16" fillId="0" borderId="41" xfId="0" applyNumberFormat="1" applyFont="1" applyBorder="1" applyAlignment="1">
      <alignment horizontal="right"/>
    </xf>
    <xf numFmtId="165" fontId="16" fillId="0" borderId="40" xfId="0" applyNumberFormat="1" applyFont="1" applyBorder="1" applyAlignment="1">
      <alignment horizontal="right"/>
    </xf>
    <xf numFmtId="165" fontId="16" fillId="0" borderId="32" xfId="0" applyNumberFormat="1" applyFont="1" applyBorder="1" applyAlignment="1">
      <alignment horizontal="right"/>
    </xf>
    <xf numFmtId="3" fontId="16" fillId="0" borderId="10" xfId="0" applyNumberFormat="1" applyFont="1" applyBorder="1" applyAlignment="1">
      <alignment horizontal="right"/>
    </xf>
    <xf numFmtId="3" fontId="16" fillId="0" borderId="39" xfId="0" applyNumberFormat="1" applyFont="1" applyBorder="1" applyAlignment="1">
      <alignment horizontal="right"/>
    </xf>
    <xf numFmtId="3" fontId="16" fillId="0" borderId="41" xfId="0" applyNumberFormat="1" applyFont="1" applyBorder="1" applyAlignment="1">
      <alignment horizontal="right"/>
    </xf>
    <xf numFmtId="184" fontId="17" fillId="0" borderId="0" xfId="14" applyNumberFormat="1" applyFont="1" applyFill="1"/>
    <xf numFmtId="0" fontId="16" fillId="0" borderId="0" xfId="0" applyFont="1" applyAlignment="1">
      <alignment horizontal="left" wrapText="1"/>
    </xf>
    <xf numFmtId="165" fontId="13" fillId="0" borderId="0" xfId="0" applyNumberFormat="1" applyFont="1" applyAlignment="1">
      <alignment vertical="top"/>
    </xf>
    <xf numFmtId="165" fontId="14" fillId="0" borderId="0" xfId="0" applyNumberFormat="1" applyFont="1" applyAlignment="1">
      <alignment vertical="top" wrapText="1"/>
    </xf>
    <xf numFmtId="165" fontId="23" fillId="0" borderId="1" xfId="0" applyNumberFormat="1" applyFont="1" applyBorder="1" applyAlignment="1">
      <alignment vertical="top"/>
    </xf>
    <xf numFmtId="165" fontId="24" fillId="0" borderId="1" xfId="0" applyNumberFormat="1" applyFont="1" applyBorder="1" applyAlignment="1">
      <alignment vertical="top"/>
    </xf>
    <xf numFmtId="180" fontId="56" fillId="0" borderId="0" xfId="0" applyNumberFormat="1" applyFont="1" applyAlignment="1">
      <alignment horizontal="left" vertical="center"/>
    </xf>
    <xf numFmtId="180" fontId="56" fillId="0" borderId="1" xfId="0" applyNumberFormat="1" applyFont="1" applyBorder="1" applyAlignment="1">
      <alignment horizontal="left" vertical="center"/>
    </xf>
    <xf numFmtId="180" fontId="53" fillId="0" borderId="1" xfId="0" applyNumberFormat="1" applyFont="1" applyBorder="1" applyAlignment="1">
      <alignment horizontal="left" vertical="center"/>
    </xf>
    <xf numFmtId="165" fontId="22" fillId="0" borderId="0" xfId="0" applyNumberFormat="1" applyFont="1" applyAlignment="1">
      <alignment horizontal="right"/>
    </xf>
    <xf numFmtId="0" fontId="5" fillId="0" borderId="0" xfId="23"/>
    <xf numFmtId="9" fontId="13" fillId="0" borderId="0" xfId="14" applyFont="1" applyFill="1"/>
    <xf numFmtId="165" fontId="24" fillId="0" borderId="1" xfId="0" applyNumberFormat="1" applyFont="1" applyBorder="1"/>
    <xf numFmtId="165" fontId="24" fillId="0" borderId="1" xfId="0" applyNumberFormat="1" applyFont="1" applyBorder="1" applyAlignment="1">
      <alignment wrapText="1"/>
    </xf>
    <xf numFmtId="165" fontId="16" fillId="0" borderId="1" xfId="0" applyNumberFormat="1" applyFont="1" applyBorder="1" applyAlignment="1">
      <alignment horizontal="center" textRotation="90"/>
    </xf>
    <xf numFmtId="165" fontId="16" fillId="0" borderId="1" xfId="0" applyNumberFormat="1" applyFont="1" applyBorder="1" applyAlignment="1">
      <alignment horizontal="center" textRotation="90" wrapText="1"/>
    </xf>
    <xf numFmtId="165" fontId="17" fillId="0" borderId="1" xfId="0" applyNumberFormat="1" applyFont="1" applyBorder="1" applyAlignment="1">
      <alignment horizontal="center" textRotation="90" wrapText="1"/>
    </xf>
    <xf numFmtId="165" fontId="21" fillId="0" borderId="1" xfId="0" applyNumberFormat="1" applyFont="1" applyBorder="1" applyAlignment="1">
      <alignment horizontal="center" wrapText="1"/>
    </xf>
    <xf numFmtId="165" fontId="21" fillId="0" borderId="1" xfId="0" applyNumberFormat="1" applyFont="1" applyBorder="1" applyAlignment="1">
      <alignment horizontal="center"/>
    </xf>
    <xf numFmtId="165" fontId="21" fillId="0" borderId="1" xfId="0" applyNumberFormat="1" applyFont="1" applyBorder="1" applyAlignment="1">
      <alignment horizontal="center" vertical="center"/>
    </xf>
    <xf numFmtId="165" fontId="21" fillId="0" borderId="0" xfId="0" applyNumberFormat="1" applyFont="1" applyAlignment="1">
      <alignment horizontal="center" wrapText="1"/>
    </xf>
    <xf numFmtId="165" fontId="0" fillId="0" borderId="1" xfId="0" applyNumberFormat="1" applyBorder="1" applyAlignment="1">
      <alignment wrapText="1"/>
    </xf>
    <xf numFmtId="1" fontId="0" fillId="0" borderId="1" xfId="0" applyNumberFormat="1" applyBorder="1"/>
    <xf numFmtId="165" fontId="13" fillId="0" borderId="1" xfId="0" applyNumberFormat="1" applyFont="1" applyBorder="1" applyAlignment="1">
      <alignment wrapText="1"/>
    </xf>
    <xf numFmtId="165" fontId="12" fillId="0" borderId="0" xfId="0" applyNumberFormat="1" applyFont="1"/>
    <xf numFmtId="1" fontId="24" fillId="0" borderId="1" xfId="0" applyNumberFormat="1" applyFont="1" applyBorder="1" applyAlignment="1">
      <alignment vertical="top"/>
    </xf>
    <xf numFmtId="0" fontId="15" fillId="0" borderId="1" xfId="0" applyFont="1" applyBorder="1" applyAlignment="1">
      <alignment wrapText="1"/>
    </xf>
    <xf numFmtId="165" fontId="15" fillId="0" borderId="1" xfId="0" applyNumberFormat="1" applyFont="1" applyBorder="1" applyAlignment="1">
      <alignment wrapText="1"/>
    </xf>
    <xf numFmtId="180" fontId="56" fillId="0" borderId="1" xfId="0" applyNumberFormat="1" applyFont="1" applyBorder="1" applyAlignment="1">
      <alignment horizontal="right" vertical="top"/>
    </xf>
    <xf numFmtId="180" fontId="53" fillId="0" borderId="1" xfId="0" applyNumberFormat="1" applyFont="1" applyBorder="1" applyAlignment="1">
      <alignment horizontal="right" vertical="top"/>
    </xf>
    <xf numFmtId="167" fontId="56" fillId="0" borderId="0" xfId="0" applyNumberFormat="1" applyFont="1" applyAlignment="1">
      <alignment horizontal="left" vertical="top"/>
    </xf>
    <xf numFmtId="167" fontId="54" fillId="0" borderId="0" xfId="0" applyNumberFormat="1" applyFont="1" applyAlignment="1">
      <alignment horizontal="left" vertical="top"/>
    </xf>
    <xf numFmtId="167" fontId="24" fillId="0" borderId="1" xfId="0" applyNumberFormat="1" applyFont="1" applyBorder="1" applyAlignment="1">
      <alignment vertical="top"/>
    </xf>
    <xf numFmtId="0" fontId="24" fillId="0" borderId="1" xfId="0" applyFont="1" applyBorder="1" applyAlignment="1">
      <alignment vertical="top" wrapText="1"/>
    </xf>
    <xf numFmtId="167" fontId="56" fillId="0" borderId="1" xfId="0" applyNumberFormat="1" applyFont="1" applyBorder="1" applyAlignment="1">
      <alignment horizontal="left" vertical="top"/>
    </xf>
    <xf numFmtId="167" fontId="14" fillId="0" borderId="0" xfId="0" applyNumberFormat="1" applyFont="1" applyAlignment="1">
      <alignment vertical="top"/>
    </xf>
    <xf numFmtId="167" fontId="16" fillId="0" borderId="2" xfId="0" applyNumberFormat="1" applyFont="1" applyBorder="1" applyAlignment="1">
      <alignment vertical="top"/>
    </xf>
    <xf numFmtId="165" fontId="22" fillId="0" borderId="3" xfId="0" applyNumberFormat="1" applyFont="1" applyBorder="1"/>
    <xf numFmtId="0" fontId="24" fillId="0" borderId="1" xfId="0" applyFont="1" applyBorder="1"/>
    <xf numFmtId="0" fontId="16" fillId="0" borderId="0" xfId="0" applyFont="1" applyAlignment="1">
      <alignment horizontal="left" vertical="top" wrapText="1"/>
    </xf>
    <xf numFmtId="0" fontId="16" fillId="0" borderId="0" xfId="0" applyFont="1" applyAlignment="1">
      <alignment horizontal="right" vertical="top" wrapText="1"/>
    </xf>
    <xf numFmtId="0" fontId="18" fillId="0" borderId="0" xfId="0" applyFont="1" applyAlignment="1">
      <alignment horizontal="right" vertical="top" wrapText="1"/>
    </xf>
    <xf numFmtId="0" fontId="18" fillId="0" borderId="1" xfId="0" applyFont="1" applyBorder="1" applyAlignment="1">
      <alignment horizontal="left" vertical="top" wrapText="1"/>
    </xf>
    <xf numFmtId="0" fontId="18" fillId="0" borderId="1" xfId="0" applyFont="1" applyBorder="1" applyAlignment="1">
      <alignment horizontal="right" vertical="top" wrapText="1"/>
    </xf>
    <xf numFmtId="0" fontId="17" fillId="0" borderId="0" xfId="0" applyFont="1" applyAlignment="1">
      <alignment horizontal="justify" wrapText="1"/>
    </xf>
    <xf numFmtId="171" fontId="17" fillId="0" borderId="0" xfId="0" applyNumberFormat="1" applyFont="1" applyAlignment="1">
      <alignment wrapText="1"/>
    </xf>
    <xf numFmtId="172" fontId="17" fillId="0" borderId="0" xfId="0" applyNumberFormat="1" applyFont="1" applyAlignment="1">
      <alignment wrapText="1"/>
    </xf>
    <xf numFmtId="0" fontId="54" fillId="0" borderId="1" xfId="0" applyFont="1" applyBorder="1" applyAlignment="1">
      <alignment horizontal="left" vertical="top"/>
    </xf>
    <xf numFmtId="0" fontId="38" fillId="0" borderId="0" xfId="1" quotePrefix="1" applyAlignment="1" applyProtection="1"/>
    <xf numFmtId="0" fontId="39" fillId="0" borderId="0" xfId="1" quotePrefix="1" applyFont="1" applyAlignment="1" applyProtection="1"/>
    <xf numFmtId="0" fontId="13" fillId="6" borderId="0" xfId="0" applyFont="1" applyFill="1"/>
    <xf numFmtId="0" fontId="13" fillId="7" borderId="0" xfId="74" applyFont="1" applyFill="1"/>
    <xf numFmtId="0" fontId="46"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6" fillId="5" borderId="0" xfId="0" applyFont="1" applyFill="1" applyAlignment="1">
      <alignment horizontal="center" vertical="center"/>
    </xf>
    <xf numFmtId="0" fontId="46" fillId="5" borderId="0" xfId="21" applyFont="1" applyFill="1" applyAlignment="1">
      <alignment horizontal="center" vertical="center"/>
    </xf>
    <xf numFmtId="0" fontId="35" fillId="0" borderId="0" xfId="49" applyFont="1" applyAlignment="1">
      <alignment horizontal="left"/>
    </xf>
    <xf numFmtId="49" fontId="16" fillId="0" borderId="0" xfId="13" applyNumberFormat="1" applyFont="1" applyAlignment="1">
      <alignment horizontal="left" wrapText="1"/>
    </xf>
    <xf numFmtId="165" fontId="17" fillId="0" borderId="0" xfId="0" applyNumberFormat="1" applyFont="1" applyAlignment="1">
      <alignment wrapText="1"/>
    </xf>
    <xf numFmtId="0" fontId="0" fillId="0" borderId="0" xfId="0"/>
    <xf numFmtId="0" fontId="16" fillId="0" borderId="0" xfId="0" applyFont="1" applyAlignment="1">
      <alignment horizontal="left" wrapText="1"/>
    </xf>
    <xf numFmtId="165" fontId="16" fillId="0" borderId="0" xfId="13" applyNumberFormat="1" applyFont="1" applyAlignment="1">
      <alignment horizontal="left" vertical="top" wrapText="1"/>
    </xf>
    <xf numFmtId="165" fontId="16" fillId="0" borderId="0" xfId="0" applyNumberFormat="1" applyFont="1" applyAlignment="1">
      <alignment horizontal="left" wrapText="1"/>
    </xf>
    <xf numFmtId="165" fontId="16" fillId="2" borderId="0" xfId="0" applyNumberFormat="1" applyFont="1" applyFill="1" applyAlignment="1">
      <alignment horizontal="left" wrapText="1"/>
    </xf>
    <xf numFmtId="0" fontId="16" fillId="2" borderId="0" xfId="0" applyFont="1" applyFill="1" applyAlignment="1">
      <alignment horizontal="left" wrapText="1"/>
    </xf>
    <xf numFmtId="165" fontId="16" fillId="0" borderId="0" xfId="0" applyNumberFormat="1" applyFont="1" applyAlignment="1">
      <alignment wrapText="1"/>
    </xf>
    <xf numFmtId="0" fontId="16" fillId="0" borderId="0" xfId="0" applyFont="1" applyAlignment="1">
      <alignment horizontal="left" vertical="center" wrapText="1"/>
    </xf>
    <xf numFmtId="168" fontId="16" fillId="0" borderId="0" xfId="0" applyNumberFormat="1" applyFont="1" applyAlignment="1">
      <alignment horizontal="left" wrapText="1"/>
    </xf>
    <xf numFmtId="168" fontId="13" fillId="2" borderId="0" xfId="0" applyNumberFormat="1" applyFont="1" applyFill="1" applyAlignment="1">
      <alignment horizontal="left" wrapText="1"/>
    </xf>
    <xf numFmtId="0" fontId="35" fillId="2" borderId="0" xfId="0" applyFont="1" applyFill="1" applyAlignment="1">
      <alignment horizontal="left" wrapText="1"/>
    </xf>
    <xf numFmtId="0" fontId="35" fillId="0" borderId="0" xfId="0" applyFont="1" applyAlignment="1">
      <alignment horizontal="left"/>
    </xf>
    <xf numFmtId="0" fontId="57" fillId="2" borderId="0" xfId="1" quotePrefix="1" applyFont="1" applyFill="1" applyAlignment="1" applyProtection="1">
      <alignment horizontal="left"/>
    </xf>
    <xf numFmtId="0" fontId="57" fillId="2" borderId="0" xfId="1" applyFont="1" applyFill="1" applyAlignment="1" applyProtection="1">
      <alignment horizontal="left"/>
    </xf>
    <xf numFmtId="0" fontId="36" fillId="0" borderId="0" xfId="0" applyFont="1" applyAlignment="1">
      <alignment horizontal="left"/>
    </xf>
    <xf numFmtId="0" fontId="58" fillId="2" borderId="0" xfId="1" applyFont="1" applyFill="1" applyAlignment="1" applyProtection="1">
      <alignment horizontal="left"/>
    </xf>
    <xf numFmtId="165" fontId="13" fillId="0" borderId="0" xfId="0" applyNumberFormat="1" applyFont="1" applyAlignment="1">
      <alignment wrapText="1"/>
    </xf>
    <xf numFmtId="0" fontId="0" fillId="0" borderId="0" xfId="0" applyAlignment="1">
      <alignment wrapText="1"/>
    </xf>
    <xf numFmtId="0" fontId="13" fillId="2" borderId="0" xfId="0" applyFont="1" applyFill="1" applyAlignment="1">
      <alignment vertical="top" wrapText="1"/>
    </xf>
    <xf numFmtId="0" fontId="0" fillId="2" borderId="0" xfId="0" applyFill="1" applyAlignment="1">
      <alignment vertical="top" wrapText="1"/>
    </xf>
    <xf numFmtId="170" fontId="24" fillId="2" borderId="0" xfId="0" applyNumberFormat="1" applyFont="1" applyFill="1" applyAlignment="1">
      <alignment vertical="top" wrapText="1"/>
    </xf>
    <xf numFmtId="0" fontId="23" fillId="2" borderId="0" xfId="0" applyFont="1" applyFill="1"/>
    <xf numFmtId="0" fontId="0" fillId="2" borderId="0" xfId="0" applyFill="1" applyAlignment="1">
      <alignment horizontal="left"/>
    </xf>
    <xf numFmtId="0" fontId="35" fillId="0" borderId="3" xfId="0" applyFont="1" applyBorder="1" applyAlignment="1">
      <alignment horizontal="center"/>
    </xf>
    <xf numFmtId="0" fontId="28" fillId="0" borderId="0" xfId="0" applyFont="1" applyAlignment="1">
      <alignment horizontal="left" vertical="top" wrapText="1"/>
    </xf>
    <xf numFmtId="0" fontId="60" fillId="0" borderId="0" xfId="0" applyFont="1" applyAlignment="1">
      <alignment vertical="top" wrapText="1"/>
    </xf>
    <xf numFmtId="0" fontId="24" fillId="0" borderId="0" xfId="0" applyFont="1"/>
    <xf numFmtId="0" fontId="16" fillId="0" borderId="0" xfId="0" applyFont="1" applyAlignment="1">
      <alignment wrapText="1"/>
    </xf>
    <xf numFmtId="0" fontId="28" fillId="0" borderId="0" xfId="0" applyFont="1" applyAlignment="1">
      <alignment horizontal="left" wrapText="1"/>
    </xf>
    <xf numFmtId="165" fontId="13" fillId="2" borderId="0" xfId="0" applyNumberFormat="1" applyFont="1" applyFill="1" applyAlignment="1">
      <alignment vertical="top" wrapText="1"/>
    </xf>
    <xf numFmtId="165" fontId="24" fillId="2" borderId="1" xfId="0" applyNumberFormat="1" applyFont="1" applyFill="1" applyBorder="1" applyAlignment="1">
      <alignment vertical="top" wrapText="1"/>
    </xf>
    <xf numFmtId="0" fontId="24" fillId="2" borderId="1" xfId="0" applyFont="1" applyFill="1" applyBorder="1" applyAlignment="1">
      <alignment vertical="top" wrapText="1"/>
    </xf>
    <xf numFmtId="165" fontId="24" fillId="2" borderId="1" xfId="0" applyNumberFormat="1" applyFont="1" applyFill="1" applyBorder="1" applyAlignment="1">
      <alignment horizontal="left" vertical="top" wrapText="1"/>
    </xf>
    <xf numFmtId="0" fontId="23" fillId="2" borderId="1" xfId="0" applyFont="1" applyFill="1" applyBorder="1" applyAlignment="1">
      <alignment horizontal="left" vertical="top"/>
    </xf>
    <xf numFmtId="0" fontId="0" fillId="2" borderId="0" xfId="0" applyFill="1" applyAlignment="1">
      <alignment wrapText="1"/>
    </xf>
    <xf numFmtId="165" fontId="24" fillId="2" borderId="0" xfId="0" applyNumberFormat="1" applyFont="1" applyFill="1" applyAlignment="1">
      <alignment vertical="top" wrapText="1"/>
    </xf>
    <xf numFmtId="0" fontId="24" fillId="2" borderId="0" xfId="0" applyFont="1" applyFill="1" applyAlignment="1">
      <alignment wrapText="1"/>
    </xf>
    <xf numFmtId="165" fontId="16" fillId="0" borderId="0" xfId="0" applyNumberFormat="1" applyFont="1" applyAlignment="1">
      <alignment horizontal="left"/>
    </xf>
    <xf numFmtId="167" fontId="13" fillId="0" borderId="0" xfId="0" applyNumberFormat="1" applyFont="1" applyAlignment="1">
      <alignment wrapText="1"/>
    </xf>
    <xf numFmtId="167" fontId="24" fillId="0" borderId="1" xfId="0" applyNumberFormat="1" applyFont="1" applyBorder="1" applyAlignment="1">
      <alignment vertical="top" wrapText="1"/>
    </xf>
    <xf numFmtId="0" fontId="23" fillId="0" borderId="1" xfId="0" applyFont="1" applyBorder="1" applyAlignment="1">
      <alignment vertical="top" wrapText="1"/>
    </xf>
    <xf numFmtId="167" fontId="13" fillId="0" borderId="0" xfId="0" applyNumberFormat="1" applyFont="1" applyAlignment="1">
      <alignment vertical="top" wrapText="1"/>
    </xf>
    <xf numFmtId="0" fontId="0" fillId="0" borderId="0" xfId="0" applyAlignment="1">
      <alignment vertical="top" wrapText="1"/>
    </xf>
    <xf numFmtId="167" fontId="24" fillId="0" borderId="1" xfId="0" applyNumberFormat="1" applyFont="1" applyBorder="1" applyAlignment="1">
      <alignment horizontal="left" wrapText="1"/>
    </xf>
    <xf numFmtId="167" fontId="13" fillId="2" borderId="0" xfId="0" applyNumberFormat="1" applyFont="1" applyFill="1" applyAlignment="1">
      <alignment horizontal="left" vertical="top" wrapText="1"/>
    </xf>
    <xf numFmtId="0" fontId="60" fillId="0" borderId="1" xfId="0" applyFont="1" applyBorder="1" applyAlignment="1">
      <alignment vertical="top" wrapText="1"/>
    </xf>
    <xf numFmtId="0" fontId="35" fillId="2" borderId="2" xfId="0" applyFont="1" applyFill="1" applyBorder="1" applyAlignment="1">
      <alignment horizontal="left"/>
    </xf>
    <xf numFmtId="0" fontId="36" fillId="2" borderId="0" xfId="0" applyFont="1" applyFill="1" applyAlignment="1">
      <alignment horizontal="left"/>
    </xf>
    <xf numFmtId="167" fontId="24" fillId="0" borderId="0" xfId="0" applyNumberFormat="1" applyFont="1" applyAlignment="1">
      <alignment wrapText="1"/>
    </xf>
    <xf numFmtId="0" fontId="23" fillId="0" borderId="0" xfId="0" applyFont="1" applyAlignment="1">
      <alignment wrapText="1"/>
    </xf>
    <xf numFmtId="0" fontId="16" fillId="2" borderId="0" xfId="0" applyFont="1" applyFill="1" applyAlignment="1">
      <alignment horizontal="left"/>
    </xf>
    <xf numFmtId="0" fontId="16" fillId="0" borderId="2" xfId="0" applyFont="1" applyBorder="1" applyAlignment="1">
      <alignment horizontal="center" vertical="top" wrapText="1"/>
    </xf>
    <xf numFmtId="0" fontId="18" fillId="0" borderId="1" xfId="0" applyFont="1" applyBorder="1" applyAlignment="1">
      <alignment horizontal="center" vertical="top" wrapText="1"/>
    </xf>
    <xf numFmtId="167" fontId="13" fillId="2" borderId="0" xfId="0" applyNumberFormat="1" applyFont="1" applyFill="1" applyAlignment="1">
      <alignment wrapText="1"/>
    </xf>
    <xf numFmtId="167" fontId="24" fillId="2" borderId="0" xfId="0" applyNumberFormat="1" applyFont="1" applyFill="1" applyAlignment="1">
      <alignment wrapText="1"/>
    </xf>
    <xf numFmtId="0" fontId="23" fillId="2" borderId="0" xfId="0" applyFont="1" applyFill="1" applyAlignment="1">
      <alignment wrapText="1"/>
    </xf>
    <xf numFmtId="167" fontId="16" fillId="2" borderId="0" xfId="0" applyNumberFormat="1" applyFont="1" applyFill="1" applyAlignment="1">
      <alignment horizontal="left" vertical="top" wrapText="1"/>
    </xf>
    <xf numFmtId="167" fontId="16" fillId="2" borderId="0" xfId="0" applyNumberFormat="1" applyFont="1" applyFill="1" applyAlignment="1">
      <alignment horizontal="left" vertical="top"/>
    </xf>
    <xf numFmtId="167" fontId="13" fillId="2" borderId="0" xfId="0" applyNumberFormat="1" applyFont="1" applyFill="1" applyAlignment="1">
      <alignment vertical="top" wrapText="1"/>
    </xf>
    <xf numFmtId="167" fontId="24" fillId="2" borderId="0" xfId="0" applyNumberFormat="1" applyFont="1" applyFill="1" applyAlignment="1">
      <alignment vertical="top" wrapText="1"/>
    </xf>
    <xf numFmtId="0" fontId="24" fillId="2" borderId="0" xfId="0" applyFont="1" applyFill="1" applyAlignment="1">
      <alignment vertical="top" wrapText="1"/>
    </xf>
    <xf numFmtId="0" fontId="23" fillId="2" borderId="0" xfId="0" applyFont="1" applyFill="1" applyAlignment="1">
      <alignment vertical="top" wrapText="1"/>
    </xf>
    <xf numFmtId="167" fontId="16" fillId="2" borderId="0" xfId="0" applyNumberFormat="1" applyFont="1" applyFill="1" applyAlignment="1">
      <alignment horizontal="left" wrapText="1"/>
    </xf>
    <xf numFmtId="0" fontId="17" fillId="0" borderId="2" xfId="0" applyFont="1" applyBorder="1" applyAlignment="1">
      <alignment horizontal="center"/>
    </xf>
    <xf numFmtId="0" fontId="17" fillId="0" borderId="2" xfId="0" applyFont="1" applyBorder="1" applyAlignment="1">
      <alignment horizontal="center" wrapText="1"/>
    </xf>
    <xf numFmtId="165" fontId="57" fillId="2" borderId="0" xfId="1" applyNumberFormat="1" applyFont="1" applyFill="1" applyAlignment="1" applyProtection="1">
      <alignment horizontal="left" wrapText="1"/>
    </xf>
    <xf numFmtId="167" fontId="24" fillId="2" borderId="1" xfId="0" applyNumberFormat="1" applyFont="1" applyFill="1" applyBorder="1" applyAlignment="1">
      <alignment vertical="top" wrapText="1"/>
    </xf>
    <xf numFmtId="0" fontId="23" fillId="2" borderId="1" xfId="0" applyFont="1" applyFill="1" applyBorder="1" applyAlignment="1">
      <alignment vertical="top" wrapText="1"/>
    </xf>
    <xf numFmtId="0" fontId="16" fillId="0" borderId="0" xfId="0" applyFont="1" applyAlignment="1">
      <alignment horizontal="center"/>
    </xf>
    <xf numFmtId="0" fontId="72" fillId="0" borderId="0" xfId="17" applyFill="1" applyAlignment="1" applyProtection="1">
      <alignment horizontal="left" vertical="center" wrapText="1"/>
    </xf>
    <xf numFmtId="0" fontId="9" fillId="2" borderId="0" xfId="15" applyFont="1" applyFill="1" applyAlignment="1">
      <alignment horizontal="left" vertical="center"/>
    </xf>
    <xf numFmtId="0" fontId="9" fillId="2" borderId="0" xfId="15" applyFont="1" applyFill="1" applyAlignment="1">
      <alignment horizontal="left" vertical="center" wrapText="1"/>
    </xf>
    <xf numFmtId="0" fontId="9" fillId="0" borderId="0" xfId="15" applyFont="1" applyAlignment="1">
      <alignment horizontal="left" vertical="center" wrapText="1"/>
    </xf>
    <xf numFmtId="0" fontId="9" fillId="0" borderId="0" xfId="16" applyFont="1" applyAlignment="1">
      <alignment horizontal="left"/>
    </xf>
    <xf numFmtId="0" fontId="39" fillId="2" borderId="0" xfId="19" applyFont="1" applyFill="1" applyAlignment="1" applyProtection="1">
      <alignment horizontal="left" vertical="center" wrapText="1"/>
    </xf>
    <xf numFmtId="0" fontId="70" fillId="2" borderId="0" xfId="15" applyFont="1" applyFill="1" applyAlignment="1">
      <alignment horizontal="left" vertical="center" wrapText="1"/>
    </xf>
    <xf numFmtId="0" fontId="28" fillId="2" borderId="0" xfId="15" applyFont="1" applyFill="1" applyAlignment="1">
      <alignment horizontal="left" vertical="center"/>
    </xf>
    <xf numFmtId="0" fontId="9" fillId="2" borderId="20" xfId="16" applyFont="1" applyFill="1" applyBorder="1" applyAlignment="1">
      <alignment horizontal="left" vertical="top" wrapText="1"/>
    </xf>
    <xf numFmtId="0" fontId="9" fillId="2" borderId="11" xfId="16" applyFont="1" applyFill="1" applyBorder="1" applyAlignment="1">
      <alignment horizontal="left" vertical="top" wrapText="1"/>
    </xf>
    <xf numFmtId="0" fontId="28" fillId="2" borderId="22" xfId="16" applyFont="1" applyFill="1" applyBorder="1" applyAlignment="1">
      <alignment horizontal="left" vertical="top" wrapText="1"/>
    </xf>
    <xf numFmtId="0" fontId="28" fillId="2" borderId="8" xfId="16" applyFont="1" applyFill="1" applyBorder="1" applyAlignment="1">
      <alignment horizontal="left" vertical="top" wrapText="1"/>
    </xf>
    <xf numFmtId="0" fontId="9" fillId="2" borderId="23" xfId="16" applyFont="1" applyFill="1" applyBorder="1" applyAlignment="1">
      <alignment horizontal="left" vertical="top" wrapText="1"/>
    </xf>
    <xf numFmtId="0" fontId="9" fillId="2" borderId="15" xfId="16" applyFont="1" applyFill="1" applyBorder="1" applyAlignment="1">
      <alignment horizontal="left" vertical="top" wrapText="1"/>
    </xf>
    <xf numFmtId="0" fontId="9" fillId="2" borderId="16" xfId="16" applyFont="1" applyFill="1" applyBorder="1" applyAlignment="1">
      <alignment horizontal="left" vertical="top" wrapText="1"/>
    </xf>
    <xf numFmtId="0" fontId="9" fillId="2" borderId="10" xfId="16" applyFont="1" applyFill="1" applyBorder="1" applyAlignment="1">
      <alignment horizontal="left" vertical="top" wrapText="1"/>
    </xf>
    <xf numFmtId="0" fontId="61" fillId="2" borderId="0" xfId="15" applyFont="1" applyFill="1" applyAlignment="1">
      <alignment horizontal="left" vertical="center"/>
    </xf>
    <xf numFmtId="0" fontId="9" fillId="2" borderId="21" xfId="16" applyFont="1" applyFill="1" applyBorder="1" applyAlignment="1">
      <alignment horizontal="left" vertical="top" wrapText="1"/>
    </xf>
    <xf numFmtId="0" fontId="9" fillId="2" borderId="0" xfId="16" applyFont="1" applyFill="1" applyAlignment="1">
      <alignment horizontal="left"/>
    </xf>
    <xf numFmtId="0" fontId="23" fillId="0" borderId="0" xfId="0" applyFont="1" applyAlignment="1">
      <alignment vertical="top" wrapText="1"/>
    </xf>
    <xf numFmtId="0" fontId="28" fillId="2" borderId="22" xfId="15" applyFont="1" applyFill="1" applyBorder="1" applyAlignment="1">
      <alignment vertical="center" wrapText="1"/>
    </xf>
    <xf numFmtId="0" fontId="28" fillId="2" borderId="8" xfId="15" applyFont="1" applyFill="1" applyBorder="1" applyAlignment="1">
      <alignment vertical="center" wrapText="1"/>
    </xf>
    <xf numFmtId="0" fontId="28" fillId="2" borderId="2" xfId="15" applyFont="1" applyFill="1" applyBorder="1" applyAlignment="1">
      <alignment vertical="center" wrapText="1"/>
    </xf>
    <xf numFmtId="0" fontId="28" fillId="2" borderId="16" xfId="15" applyFont="1" applyFill="1" applyBorder="1" applyAlignment="1">
      <alignment vertical="center" wrapText="1"/>
    </xf>
    <xf numFmtId="0" fontId="28" fillId="2" borderId="10" xfId="15" applyFont="1" applyFill="1" applyBorder="1" applyAlignment="1">
      <alignment vertical="center" wrapText="1"/>
    </xf>
    <xf numFmtId="0" fontId="28" fillId="2" borderId="0" xfId="15" applyFont="1" applyFill="1" applyAlignment="1">
      <alignment vertical="center" wrapText="1"/>
    </xf>
    <xf numFmtId="0" fontId="35" fillId="0" borderId="1" xfId="0" applyFont="1" applyBorder="1" applyAlignment="1">
      <alignment horizontal="center"/>
    </xf>
    <xf numFmtId="0" fontId="9" fillId="0" borderId="0" xfId="0" applyFont="1" applyAlignment="1">
      <alignment vertical="top" wrapText="1"/>
    </xf>
  </cellXfs>
  <cellStyles count="75">
    <cellStyle name="Hyperlink" xfId="37" xr:uid="{DE15DF61-7929-442C-89E8-F9BBD5C205CD}"/>
    <cellStyle name="Hyperlänk" xfId="1" builtinId="8"/>
    <cellStyle name="Hyperlänk 2" xfId="4" xr:uid="{00000000-0005-0000-0000-000001000000}"/>
    <cellStyle name="Hyperlänk 2 2" xfId="19" xr:uid="{00000000-0005-0000-0000-000002000000}"/>
    <cellStyle name="Hyperlänk 3" xfId="36" xr:uid="{00000000-0005-0000-0000-000003000000}"/>
    <cellStyle name="Hyperlänk 4" xfId="17" xr:uid="{00000000-0005-0000-0000-000004000000}"/>
    <cellStyle name="Normal" xfId="0" builtinId="0"/>
    <cellStyle name="Normal 2" xfId="2" xr:uid="{00000000-0005-0000-0000-000006000000}"/>
    <cellStyle name="Normal 2 2" xfId="9" xr:uid="{00000000-0005-0000-0000-000007000000}"/>
    <cellStyle name="Normal 2 2 2" xfId="31" xr:uid="{00000000-0005-0000-0000-000008000000}"/>
    <cellStyle name="Normal 2 3" xfId="20" xr:uid="{00000000-0005-0000-0000-000009000000}"/>
    <cellStyle name="Normal 2 4" xfId="27" xr:uid="{00000000-0005-0000-0000-00000A000000}"/>
    <cellStyle name="Normal 3" xfId="5" xr:uid="{00000000-0005-0000-0000-00000B000000}"/>
    <cellStyle name="Normal 3 2" xfId="11" xr:uid="{00000000-0005-0000-0000-00000C000000}"/>
    <cellStyle name="Normal 3 2 2" xfId="33" xr:uid="{00000000-0005-0000-0000-00000D000000}"/>
    <cellStyle name="Normal 3 2 2 2" xfId="25" xr:uid="{00000000-0005-0000-0000-00000E000000}"/>
    <cellStyle name="Normal 3 2 2 2 2" xfId="49" xr:uid="{B161A65D-8B33-4738-8E3E-86B400AC5DA4}"/>
    <cellStyle name="Normal 3 2 2 3" xfId="45" xr:uid="{DC1F6F55-4C24-48DC-B972-385F7E701B4C}"/>
    <cellStyle name="Normal 3 2 3" xfId="46" xr:uid="{FEE755DD-7FAA-4C28-853F-5E808EF82ACF}"/>
    <cellStyle name="Normal 3 2 3 2" xfId="48" xr:uid="{670FE485-8687-4A95-9BB0-623DBE69FC66}"/>
    <cellStyle name="Normal 3 2 3 2 2" xfId="55" xr:uid="{F1BE8990-D707-4DC1-9BD3-2759EC49E567}"/>
    <cellStyle name="Normal 3 2 3 2 2 2" xfId="57" xr:uid="{4FA01DC2-08BB-4F76-8586-A2A079AA5F2B}"/>
    <cellStyle name="Normal 3 2 3 2 2 2 2" xfId="18" xr:uid="{00000000-0005-0000-0000-00000F000000}"/>
    <cellStyle name="Normal 3 2 3 2 2 2 2 2" xfId="60" xr:uid="{29228FBD-21E8-4928-98F3-AC340124738D}"/>
    <cellStyle name="Normal 3 2 3 3" xfId="52" xr:uid="{CC13E65B-BF53-44FB-B29D-3BA7EDE48D93}"/>
    <cellStyle name="Normal 3 2 3 4" xfId="53" xr:uid="{DCA97908-63B6-415D-AC50-DE51F891BCF2}"/>
    <cellStyle name="Normal 3 2 3 4 2" xfId="58" xr:uid="{73329A2B-AB18-4437-A337-27FAF6F758B0}"/>
    <cellStyle name="Normal 3 2 4" xfId="43" xr:uid="{4CE601BE-0D11-4275-8A8B-DE565F27C6DF}"/>
    <cellStyle name="Normal 3 3" xfId="29" xr:uid="{00000000-0005-0000-0000-000010000000}"/>
    <cellStyle name="Normal 3 4" xfId="13" xr:uid="{00000000-0005-0000-0000-000011000000}"/>
    <cellStyle name="Normal 3 4 2" xfId="26" xr:uid="{00000000-0005-0000-0000-000012000000}"/>
    <cellStyle name="Normal 3 4 3" xfId="35" xr:uid="{00000000-0005-0000-0000-000013000000}"/>
    <cellStyle name="Normal 3 5" xfId="41" xr:uid="{C5D37446-AAF1-4587-82AC-A3F4688F77C8}"/>
    <cellStyle name="Normal 4" xfId="23" xr:uid="{00000000-0005-0000-0000-000014000000}"/>
    <cellStyle name="Normal 4 2" xfId="39" xr:uid="{83AFF246-4629-47C3-936C-B2E8BDCBFF2E}"/>
    <cellStyle name="Normal 4 2 2" xfId="50" xr:uid="{3B225408-D441-456A-BBAB-1D73C40DED21}"/>
    <cellStyle name="Normal 4 3" xfId="44" xr:uid="{7520F513-CC49-466A-9FAF-6DD8662A087F}"/>
    <cellStyle name="Normal 5" xfId="21" xr:uid="{00000000-0005-0000-0000-000015000000}"/>
    <cellStyle name="Normal 5 2" xfId="54" xr:uid="{3968464F-C1D9-4BC7-8865-AC533E82C645}"/>
    <cellStyle name="Normal 5 2 2" xfId="56" xr:uid="{F9AC4446-0594-4C4C-ACD5-A6DC63523C4E}"/>
    <cellStyle name="Normal 5 2 2 2" xfId="16" xr:uid="{00000000-0005-0000-0000-000016000000}"/>
    <cellStyle name="Normal 5 2 2 2 2" xfId="59" xr:uid="{5D2028C8-6F71-4C26-B185-330DDFE69411}"/>
    <cellStyle name="Normal 5 3" xfId="67" xr:uid="{F54678A0-D092-4193-831C-B5D2FD1F2206}"/>
    <cellStyle name="Normal 5 4" xfId="47" xr:uid="{41A7B856-014D-46A1-BA8B-5469E5187C84}"/>
    <cellStyle name="Normal 6" xfId="15" xr:uid="{00000000-0005-0000-0000-000017000000}"/>
    <cellStyle name="Normal 6 2" xfId="22" xr:uid="{00000000-0005-0000-0000-000018000000}"/>
    <cellStyle name="Normal 7" xfId="38" xr:uid="{27C15EE2-0BAB-4DCE-90B5-1805373E75A2}"/>
    <cellStyle name="Normal 8" xfId="40" xr:uid="{50F0DDF4-A2C7-4BD0-BFFF-CA7352A911B5}"/>
    <cellStyle name="Normal_ADP_0.3_Tabellmall" xfId="74" xr:uid="{C5D8AA8E-E548-4E6D-9F1B-1A2E7F79ECE2}"/>
    <cellStyle name="Procent" xfId="14" builtinId="5"/>
    <cellStyle name="Procent 2" xfId="6" xr:uid="{00000000-0005-0000-0000-00001A000000}"/>
    <cellStyle name="Procent 3" xfId="8" xr:uid="{00000000-0005-0000-0000-00001B000000}"/>
    <cellStyle name="Procent 3 2" xfId="12" xr:uid="{00000000-0005-0000-0000-00001C000000}"/>
    <cellStyle name="Procent 3 2 2" xfId="34" xr:uid="{00000000-0005-0000-0000-00001D000000}"/>
    <cellStyle name="Procent 3 3" xfId="30" xr:uid="{00000000-0005-0000-0000-00001E000000}"/>
    <cellStyle name="Procent 4" xfId="24" xr:uid="{00000000-0005-0000-0000-00001F000000}"/>
    <cellStyle name="Procent 5" xfId="61" xr:uid="{E4E161FD-FDBB-493D-B2FE-49E0798FE4D7}"/>
    <cellStyle name="Resultat" xfId="7" xr:uid="{00000000-0005-0000-0000-000020000000}"/>
    <cellStyle name="Tusental 2" xfId="3" xr:uid="{00000000-0005-0000-0000-000022000000}"/>
    <cellStyle name="Tusental 2 2" xfId="10" xr:uid="{00000000-0005-0000-0000-000023000000}"/>
    <cellStyle name="Tusental 2 2 2" xfId="32" xr:uid="{00000000-0005-0000-0000-000024000000}"/>
    <cellStyle name="Tusental 2 2 2 2" xfId="63" xr:uid="{4BCAF808-B008-44D7-925A-24AD5CB630BB}"/>
    <cellStyle name="Tusental 2 2 3" xfId="65" xr:uid="{4BB76CF9-76D4-4F36-8E28-CD32767D2B87}"/>
    <cellStyle name="Tusental 2 2 4" xfId="69" xr:uid="{018742A9-5424-444A-8B6E-4BE826C42E3E}"/>
    <cellStyle name="Tusental 2 2 5" xfId="72" xr:uid="{AFED78FB-7198-4F36-9886-98AC5B1EB137}"/>
    <cellStyle name="Tusental 2 2 6" xfId="51" xr:uid="{B1E837F1-0D1F-46C5-9751-BFC5F9C5F19B}"/>
    <cellStyle name="Tusental 2 3" xfId="28" xr:uid="{00000000-0005-0000-0000-000025000000}"/>
    <cellStyle name="Tusental 2 3 2" xfId="62" xr:uid="{8D0DFCCE-D812-45C8-A6BD-C7833CDCCA93}"/>
    <cellStyle name="Tusental 2 4" xfId="64" xr:uid="{D7C9BA3D-F83F-4E2C-9C3D-BC6315F9C145}"/>
    <cellStyle name="Tusental 2 5" xfId="68" xr:uid="{AF92116F-EB8C-4A6B-B15B-7415C0AD8A5F}"/>
    <cellStyle name="Tusental 2 6" xfId="71" xr:uid="{DEFD6C67-CCED-4B78-9BA8-108FBB833782}"/>
    <cellStyle name="Tusental 2 7" xfId="42" xr:uid="{0F95D376-8991-4CC7-9B6E-B71474DCD0A5}"/>
    <cellStyle name="Valuta 2" xfId="66" xr:uid="{96888F17-B17F-4791-A6AC-3B147FC5A0BD}"/>
    <cellStyle name="Valuta 2 2" xfId="70" xr:uid="{DC0E3630-B01F-4B81-9943-337E182AC14B}"/>
    <cellStyle name="Valuta 2 3" xfId="73" xr:uid="{2E451F64-9179-4428-BAD3-DB9FDC80826D}"/>
  </cellStyles>
  <dxfs count="163">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9" defaultPivotStyle="PivotStyleLight16"/>
  <colors>
    <mruColors>
      <color rgb="FFFFFF43"/>
      <color rgb="FF06EAEA"/>
      <color rgb="FF52AF32"/>
      <color rgb="FFFA4CD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4</xdr:col>
      <xdr:colOff>517571</xdr:colOff>
      <xdr:row>10</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twoCellAnchor editAs="oneCell">
    <xdr:from>
      <xdr:col>6</xdr:col>
      <xdr:colOff>257175</xdr:colOff>
      <xdr:row>8</xdr:row>
      <xdr:rowOff>57150</xdr:rowOff>
    </xdr:from>
    <xdr:to>
      <xdr:col>11</xdr:col>
      <xdr:colOff>534527</xdr:colOff>
      <xdr:row>10</xdr:row>
      <xdr:rowOff>228600</xdr:rowOff>
    </xdr:to>
    <xdr:pic>
      <xdr:nvPicPr>
        <xdr:cNvPr id="5" name="Bildobjekt 4">
          <a:extLst>
            <a:ext uri="{FF2B5EF4-FFF2-40B4-BE49-F238E27FC236}">
              <a16:creationId xmlns:a16="http://schemas.microsoft.com/office/drawing/2014/main" id="{4860336E-3BF9-493D-89C6-592CE9FC78F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14775" y="1600200"/>
          <a:ext cx="3325352" cy="495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12</xdr:row>
      <xdr:rowOff>47625</xdr:rowOff>
    </xdr:from>
    <xdr:to>
      <xdr:col>1</xdr:col>
      <xdr:colOff>451338</xdr:colOff>
      <xdr:row>15</xdr:row>
      <xdr:rowOff>29746</xdr:rowOff>
    </xdr:to>
    <xdr:pic>
      <xdr:nvPicPr>
        <xdr:cNvPr id="8" name="Bildobjekt 7">
          <a:extLst>
            <a:ext uri="{FF2B5EF4-FFF2-40B4-BE49-F238E27FC236}">
              <a16:creationId xmlns:a16="http://schemas.microsoft.com/office/drawing/2014/main" id="{36256A8F-A303-4A18-A9E2-914442F50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505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28</xdr:row>
      <xdr:rowOff>38100</xdr:rowOff>
    </xdr:from>
    <xdr:to>
      <xdr:col>1</xdr:col>
      <xdr:colOff>451338</xdr:colOff>
      <xdr:row>31</xdr:row>
      <xdr:rowOff>20221</xdr:rowOff>
    </xdr:to>
    <xdr:pic>
      <xdr:nvPicPr>
        <xdr:cNvPr id="9" name="Bildobjekt 8">
          <a:extLst>
            <a:ext uri="{FF2B5EF4-FFF2-40B4-BE49-F238E27FC236}">
              <a16:creationId xmlns:a16="http://schemas.microsoft.com/office/drawing/2014/main" id="{C9EBAA3D-222E-4FA3-A971-B3284253DF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172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28575</xdr:rowOff>
    </xdr:from>
    <xdr:to>
      <xdr:col>1</xdr:col>
      <xdr:colOff>451338</xdr:colOff>
      <xdr:row>45</xdr:row>
      <xdr:rowOff>10696</xdr:rowOff>
    </xdr:to>
    <xdr:pic>
      <xdr:nvPicPr>
        <xdr:cNvPr id="10" name="Bildobjekt 9">
          <a:extLst>
            <a:ext uri="{FF2B5EF4-FFF2-40B4-BE49-F238E27FC236}">
              <a16:creationId xmlns:a16="http://schemas.microsoft.com/office/drawing/2014/main" id="{DAF109A6-0DD2-407C-9061-B0241FCD21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581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3</xdr:col>
      <xdr:colOff>1146663</xdr:colOff>
      <xdr:row>50</xdr:row>
      <xdr:rowOff>248821</xdr:rowOff>
    </xdr:to>
    <xdr:pic>
      <xdr:nvPicPr>
        <xdr:cNvPr id="4" name="Bildobjekt 3">
          <a:extLst>
            <a:ext uri="{FF2B5EF4-FFF2-40B4-BE49-F238E27FC236}">
              <a16:creationId xmlns:a16="http://schemas.microsoft.com/office/drawing/2014/main" id="{F21CC1D4-BCF6-4BA9-AE06-1FBF67DB3B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8686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50</xdr:row>
      <xdr:rowOff>76200</xdr:rowOff>
    </xdr:from>
    <xdr:to>
      <xdr:col>3</xdr:col>
      <xdr:colOff>1118088</xdr:colOff>
      <xdr:row>51</xdr:row>
      <xdr:rowOff>58321</xdr:rowOff>
    </xdr:to>
    <xdr:pic>
      <xdr:nvPicPr>
        <xdr:cNvPr id="4" name="Bildobjekt 3">
          <a:extLst>
            <a:ext uri="{FF2B5EF4-FFF2-40B4-BE49-F238E27FC236}">
              <a16:creationId xmlns:a16="http://schemas.microsoft.com/office/drawing/2014/main" id="{E60437E9-58FC-4835-8C5F-E1938B91CD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87630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48</xdr:row>
      <xdr:rowOff>76200</xdr:rowOff>
    </xdr:from>
    <xdr:to>
      <xdr:col>3</xdr:col>
      <xdr:colOff>1118088</xdr:colOff>
      <xdr:row>49</xdr:row>
      <xdr:rowOff>58321</xdr:rowOff>
    </xdr:to>
    <xdr:pic>
      <xdr:nvPicPr>
        <xdr:cNvPr id="3" name="Bildobjekt 2">
          <a:extLst>
            <a:ext uri="{FF2B5EF4-FFF2-40B4-BE49-F238E27FC236}">
              <a16:creationId xmlns:a16="http://schemas.microsoft.com/office/drawing/2014/main" id="{F74F9EB2-ADFC-4E2D-8C98-CE5BF43C35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886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48</xdr:row>
      <xdr:rowOff>85725</xdr:rowOff>
    </xdr:from>
    <xdr:to>
      <xdr:col>3</xdr:col>
      <xdr:colOff>1118088</xdr:colOff>
      <xdr:row>49</xdr:row>
      <xdr:rowOff>67846</xdr:rowOff>
    </xdr:to>
    <xdr:pic>
      <xdr:nvPicPr>
        <xdr:cNvPr id="4" name="Bildobjekt 3">
          <a:extLst>
            <a:ext uri="{FF2B5EF4-FFF2-40B4-BE49-F238E27FC236}">
              <a16:creationId xmlns:a16="http://schemas.microsoft.com/office/drawing/2014/main" id="{8A4213E8-CFED-41FE-9170-3EAA3251B8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8962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50</xdr:row>
      <xdr:rowOff>0</xdr:rowOff>
    </xdr:from>
    <xdr:to>
      <xdr:col>3</xdr:col>
      <xdr:colOff>956163</xdr:colOff>
      <xdr:row>50</xdr:row>
      <xdr:rowOff>248821</xdr:rowOff>
    </xdr:to>
    <xdr:pic>
      <xdr:nvPicPr>
        <xdr:cNvPr id="5" name="Bildobjekt 4">
          <a:extLst>
            <a:ext uri="{FF2B5EF4-FFF2-40B4-BE49-F238E27FC236}">
              <a16:creationId xmlns:a16="http://schemas.microsoft.com/office/drawing/2014/main" id="{4FE52B9E-928B-4DCF-9C3F-ADDBEDDCE8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9050" y="8524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50</xdr:row>
      <xdr:rowOff>19050</xdr:rowOff>
    </xdr:from>
    <xdr:to>
      <xdr:col>3</xdr:col>
      <xdr:colOff>937113</xdr:colOff>
      <xdr:row>51</xdr:row>
      <xdr:rowOff>1171</xdr:rowOff>
    </xdr:to>
    <xdr:pic>
      <xdr:nvPicPr>
        <xdr:cNvPr id="3" name="Bildobjekt 2">
          <a:extLst>
            <a:ext uri="{FF2B5EF4-FFF2-40B4-BE49-F238E27FC236}">
              <a16:creationId xmlns:a16="http://schemas.microsoft.com/office/drawing/2014/main" id="{4D1D7173-BED3-4BED-9E38-8839364D37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5439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52</xdr:row>
      <xdr:rowOff>85725</xdr:rowOff>
    </xdr:from>
    <xdr:to>
      <xdr:col>3</xdr:col>
      <xdr:colOff>403713</xdr:colOff>
      <xdr:row>53</xdr:row>
      <xdr:rowOff>67846</xdr:rowOff>
    </xdr:to>
    <xdr:pic>
      <xdr:nvPicPr>
        <xdr:cNvPr id="4" name="Bildobjekt 3">
          <a:extLst>
            <a:ext uri="{FF2B5EF4-FFF2-40B4-BE49-F238E27FC236}">
              <a16:creationId xmlns:a16="http://schemas.microsoft.com/office/drawing/2014/main" id="{6915E8BA-2950-4554-91CE-BC668C78A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5058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52</xdr:row>
      <xdr:rowOff>85725</xdr:rowOff>
    </xdr:from>
    <xdr:to>
      <xdr:col>3</xdr:col>
      <xdr:colOff>403713</xdr:colOff>
      <xdr:row>53</xdr:row>
      <xdr:rowOff>172621</xdr:rowOff>
    </xdr:to>
    <xdr:pic>
      <xdr:nvPicPr>
        <xdr:cNvPr id="3" name="Bildobjekt 2">
          <a:extLst>
            <a:ext uri="{FF2B5EF4-FFF2-40B4-BE49-F238E27FC236}">
              <a16:creationId xmlns:a16="http://schemas.microsoft.com/office/drawing/2014/main" id="{9C948BF7-9490-43F8-8A16-B90A9F4278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8296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22</xdr:row>
      <xdr:rowOff>19050</xdr:rowOff>
    </xdr:from>
    <xdr:to>
      <xdr:col>1</xdr:col>
      <xdr:colOff>175113</xdr:colOff>
      <xdr:row>23</xdr:row>
      <xdr:rowOff>1171</xdr:rowOff>
    </xdr:to>
    <xdr:pic>
      <xdr:nvPicPr>
        <xdr:cNvPr id="5" name="Bildobjekt 4">
          <a:extLst>
            <a:ext uri="{FF2B5EF4-FFF2-40B4-BE49-F238E27FC236}">
              <a16:creationId xmlns:a16="http://schemas.microsoft.com/office/drawing/2014/main" id="{FF030BFB-3409-4292-BC2D-747D16082B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2386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48</xdr:row>
      <xdr:rowOff>9525</xdr:rowOff>
    </xdr:from>
    <xdr:to>
      <xdr:col>1</xdr:col>
      <xdr:colOff>175113</xdr:colOff>
      <xdr:row>48</xdr:row>
      <xdr:rowOff>258346</xdr:rowOff>
    </xdr:to>
    <xdr:pic>
      <xdr:nvPicPr>
        <xdr:cNvPr id="6" name="Bildobjekt 5">
          <a:extLst>
            <a:ext uri="{FF2B5EF4-FFF2-40B4-BE49-F238E27FC236}">
              <a16:creationId xmlns:a16="http://schemas.microsoft.com/office/drawing/2014/main" id="{AC429B4A-F4DB-47E4-AD3B-40676852AC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2773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98</xdr:row>
      <xdr:rowOff>0</xdr:rowOff>
    </xdr:from>
    <xdr:to>
      <xdr:col>5</xdr:col>
      <xdr:colOff>784299</xdr:colOff>
      <xdr:row>98</xdr:row>
      <xdr:rowOff>248821</xdr:rowOff>
    </xdr:to>
    <xdr:pic>
      <xdr:nvPicPr>
        <xdr:cNvPr id="4" name="Bildobjekt 3">
          <a:extLst>
            <a:ext uri="{FF2B5EF4-FFF2-40B4-BE49-F238E27FC236}">
              <a16:creationId xmlns:a16="http://schemas.microsoft.com/office/drawing/2014/main" id="{1DEB6BD6-D633-44F1-81FF-29039F38FD1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2564717"/>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53</xdr:row>
      <xdr:rowOff>19050</xdr:rowOff>
    </xdr:from>
    <xdr:to>
      <xdr:col>3</xdr:col>
      <xdr:colOff>899013</xdr:colOff>
      <xdr:row>54</xdr:row>
      <xdr:rowOff>1171</xdr:rowOff>
    </xdr:to>
    <xdr:pic>
      <xdr:nvPicPr>
        <xdr:cNvPr id="4" name="Bildobjekt 3">
          <a:extLst>
            <a:ext uri="{FF2B5EF4-FFF2-40B4-BE49-F238E27FC236}">
              <a16:creationId xmlns:a16="http://schemas.microsoft.com/office/drawing/2014/main" id="{CED0F556-A82A-46A8-8B3C-C8F235E6A9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43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28</xdr:row>
      <xdr:rowOff>85725</xdr:rowOff>
    </xdr:from>
    <xdr:to>
      <xdr:col>1</xdr:col>
      <xdr:colOff>1480038</xdr:colOff>
      <xdr:row>29</xdr:row>
      <xdr:rowOff>67846</xdr:rowOff>
    </xdr:to>
    <xdr:pic>
      <xdr:nvPicPr>
        <xdr:cNvPr id="4" name="Bildobjekt 3">
          <a:extLst>
            <a:ext uri="{FF2B5EF4-FFF2-40B4-BE49-F238E27FC236}">
              <a16:creationId xmlns:a16="http://schemas.microsoft.com/office/drawing/2014/main" id="{7539ABC0-4043-468C-A894-50A70B7562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333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57150</xdr:colOff>
      <xdr:row>53</xdr:row>
      <xdr:rowOff>9525</xdr:rowOff>
    </xdr:from>
    <xdr:to>
      <xdr:col>3</xdr:col>
      <xdr:colOff>956163</xdr:colOff>
      <xdr:row>54</xdr:row>
      <xdr:rowOff>1171</xdr:rowOff>
    </xdr:to>
    <xdr:pic>
      <xdr:nvPicPr>
        <xdr:cNvPr id="3" name="Bildobjekt 2">
          <a:extLst>
            <a:ext uri="{FF2B5EF4-FFF2-40B4-BE49-F238E27FC236}">
              <a16:creationId xmlns:a16="http://schemas.microsoft.com/office/drawing/2014/main" id="{59D07771-4A4F-48F6-AF70-FE5A0CE408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85439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17</xdr:row>
      <xdr:rowOff>47625</xdr:rowOff>
    </xdr:from>
    <xdr:to>
      <xdr:col>2</xdr:col>
      <xdr:colOff>1232388</xdr:colOff>
      <xdr:row>17</xdr:row>
      <xdr:rowOff>296446</xdr:rowOff>
    </xdr:to>
    <xdr:pic>
      <xdr:nvPicPr>
        <xdr:cNvPr id="3" name="Bildobjekt 2">
          <a:extLst>
            <a:ext uri="{FF2B5EF4-FFF2-40B4-BE49-F238E27FC236}">
              <a16:creationId xmlns:a16="http://schemas.microsoft.com/office/drawing/2014/main" id="{81B7EEEA-BCFD-4A21-A802-F42654FA23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552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13</xdr:row>
      <xdr:rowOff>9525</xdr:rowOff>
    </xdr:from>
    <xdr:to>
      <xdr:col>3</xdr:col>
      <xdr:colOff>1356213</xdr:colOff>
      <xdr:row>14</xdr:row>
      <xdr:rowOff>105946</xdr:rowOff>
    </xdr:to>
    <xdr:pic>
      <xdr:nvPicPr>
        <xdr:cNvPr id="3" name="Bildobjekt 2">
          <a:extLst>
            <a:ext uri="{FF2B5EF4-FFF2-40B4-BE49-F238E27FC236}">
              <a16:creationId xmlns:a16="http://schemas.microsoft.com/office/drawing/2014/main" id="{19D7CDCE-33BF-4F4D-A05C-DD1825D1EF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574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7</xdr:row>
      <xdr:rowOff>19050</xdr:rowOff>
    </xdr:from>
    <xdr:to>
      <xdr:col>2</xdr:col>
      <xdr:colOff>765663</xdr:colOff>
      <xdr:row>8</xdr:row>
      <xdr:rowOff>105946</xdr:rowOff>
    </xdr:to>
    <xdr:pic>
      <xdr:nvPicPr>
        <xdr:cNvPr id="3" name="Bildobjekt 2">
          <a:extLst>
            <a:ext uri="{FF2B5EF4-FFF2-40B4-BE49-F238E27FC236}">
              <a16:creationId xmlns:a16="http://schemas.microsoft.com/office/drawing/2014/main" id="{70FAB255-223E-4B52-9264-000FB538F3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1525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47</xdr:row>
      <xdr:rowOff>57150</xdr:rowOff>
    </xdr:from>
    <xdr:to>
      <xdr:col>3</xdr:col>
      <xdr:colOff>937113</xdr:colOff>
      <xdr:row>48</xdr:row>
      <xdr:rowOff>144046</xdr:rowOff>
    </xdr:to>
    <xdr:pic>
      <xdr:nvPicPr>
        <xdr:cNvPr id="3" name="Bildobjekt 2">
          <a:extLst>
            <a:ext uri="{FF2B5EF4-FFF2-40B4-BE49-F238E27FC236}">
              <a16:creationId xmlns:a16="http://schemas.microsoft.com/office/drawing/2014/main" id="{FAD56EC8-941A-4FFA-9177-BA30EC6651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3153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21</xdr:row>
      <xdr:rowOff>85725</xdr:rowOff>
    </xdr:from>
    <xdr:to>
      <xdr:col>3</xdr:col>
      <xdr:colOff>899013</xdr:colOff>
      <xdr:row>23</xdr:row>
      <xdr:rowOff>10696</xdr:rowOff>
    </xdr:to>
    <xdr:pic>
      <xdr:nvPicPr>
        <xdr:cNvPr id="3" name="Bildobjekt 2">
          <a:extLst>
            <a:ext uri="{FF2B5EF4-FFF2-40B4-BE49-F238E27FC236}">
              <a16:creationId xmlns:a16="http://schemas.microsoft.com/office/drawing/2014/main" id="{2C762A7A-A779-45F5-A653-DE552EBD02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9338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xdr:colOff>
      <xdr:row>37</xdr:row>
      <xdr:rowOff>0</xdr:rowOff>
    </xdr:from>
    <xdr:to>
      <xdr:col>0</xdr:col>
      <xdr:colOff>1670539</xdr:colOff>
      <xdr:row>38</xdr:row>
      <xdr:rowOff>102283</xdr:rowOff>
    </xdr:to>
    <xdr:pic>
      <xdr:nvPicPr>
        <xdr:cNvPr id="2" name="Bildobjekt 1">
          <a:extLst>
            <a:ext uri="{FF2B5EF4-FFF2-40B4-BE49-F238E27FC236}">
              <a16:creationId xmlns:a16="http://schemas.microsoft.com/office/drawing/2014/main" id="{85D37BDB-3C97-437C-A010-CF615D9F43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 y="5048250"/>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436245</xdr:colOff>
      <xdr:row>37</xdr:row>
      <xdr:rowOff>77470</xdr:rowOff>
    </xdr:to>
    <xdr:pic>
      <xdr:nvPicPr>
        <xdr:cNvPr id="2" name="Bildobjekt 1">
          <a:extLst>
            <a:ext uri="{FF2B5EF4-FFF2-40B4-BE49-F238E27FC236}">
              <a16:creationId xmlns:a16="http://schemas.microsoft.com/office/drawing/2014/main" id="{84EE81DB-849C-4DCC-8D6D-22CE692558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76825"/>
          <a:ext cx="2484120" cy="3632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2</xdr:col>
      <xdr:colOff>470388</xdr:colOff>
      <xdr:row>37</xdr:row>
      <xdr:rowOff>248821</xdr:rowOff>
    </xdr:to>
    <xdr:pic>
      <xdr:nvPicPr>
        <xdr:cNvPr id="3" name="Bildobjekt 2">
          <a:extLst>
            <a:ext uri="{FF2B5EF4-FFF2-40B4-BE49-F238E27FC236}">
              <a16:creationId xmlns:a16="http://schemas.microsoft.com/office/drawing/2014/main" id="{DE2DAF6B-FF55-4335-A814-0E4EA4314F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6305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436245</xdr:colOff>
      <xdr:row>36</xdr:row>
      <xdr:rowOff>77470</xdr:rowOff>
    </xdr:to>
    <xdr:pic>
      <xdr:nvPicPr>
        <xdr:cNvPr id="2" name="Bildobjekt 1">
          <a:extLst>
            <a:ext uri="{FF2B5EF4-FFF2-40B4-BE49-F238E27FC236}">
              <a16:creationId xmlns:a16="http://schemas.microsoft.com/office/drawing/2014/main" id="{99795715-6834-4FAA-A4F9-86B02BD62D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953000"/>
          <a:ext cx="2484120" cy="3632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436245</xdr:colOff>
      <xdr:row>36</xdr:row>
      <xdr:rowOff>77470</xdr:rowOff>
    </xdr:to>
    <xdr:pic>
      <xdr:nvPicPr>
        <xdr:cNvPr id="2" name="Bildobjekt 1">
          <a:extLst>
            <a:ext uri="{FF2B5EF4-FFF2-40B4-BE49-F238E27FC236}">
              <a16:creationId xmlns:a16="http://schemas.microsoft.com/office/drawing/2014/main" id="{2436C807-78CE-47CE-A3C8-8D345621F1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914900"/>
          <a:ext cx="2484120" cy="3632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436245</xdr:colOff>
      <xdr:row>37</xdr:row>
      <xdr:rowOff>77470</xdr:rowOff>
    </xdr:to>
    <xdr:pic>
      <xdr:nvPicPr>
        <xdr:cNvPr id="2" name="Bildobjekt 1">
          <a:extLst>
            <a:ext uri="{FF2B5EF4-FFF2-40B4-BE49-F238E27FC236}">
              <a16:creationId xmlns:a16="http://schemas.microsoft.com/office/drawing/2014/main" id="{342C1323-510D-47D7-A2EB-D2BD6B1E34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57775"/>
          <a:ext cx="2484120" cy="3632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2028825</xdr:colOff>
      <xdr:row>30</xdr:row>
      <xdr:rowOff>10898</xdr:rowOff>
    </xdr:to>
    <xdr:pic>
      <xdr:nvPicPr>
        <xdr:cNvPr id="2" name="Bildobjekt 1">
          <a:extLst>
            <a:ext uri="{FF2B5EF4-FFF2-40B4-BE49-F238E27FC236}">
              <a16:creationId xmlns:a16="http://schemas.microsoft.com/office/drawing/2014/main" id="{A8BC0A4D-2E7A-4835-B92D-7085849917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771900"/>
          <a:ext cx="2028825" cy="296648"/>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4</xdr:col>
      <xdr:colOff>184638</xdr:colOff>
      <xdr:row>26</xdr:row>
      <xdr:rowOff>20221</xdr:rowOff>
    </xdr:to>
    <xdr:pic>
      <xdr:nvPicPr>
        <xdr:cNvPr id="3" name="Bildobjekt 2">
          <a:extLst>
            <a:ext uri="{FF2B5EF4-FFF2-40B4-BE49-F238E27FC236}">
              <a16:creationId xmlns:a16="http://schemas.microsoft.com/office/drawing/2014/main" id="{497A1410-FFD0-4CD5-A95D-1E4649B404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29000"/>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25</xdr:row>
      <xdr:rowOff>38100</xdr:rowOff>
    </xdr:from>
    <xdr:to>
      <xdr:col>4</xdr:col>
      <xdr:colOff>184638</xdr:colOff>
      <xdr:row>26</xdr:row>
      <xdr:rowOff>20221</xdr:rowOff>
    </xdr:to>
    <xdr:pic>
      <xdr:nvPicPr>
        <xdr:cNvPr id="4" name="Bildobjekt 3">
          <a:extLst>
            <a:ext uri="{FF2B5EF4-FFF2-40B4-BE49-F238E27FC236}">
              <a16:creationId xmlns:a16="http://schemas.microsoft.com/office/drawing/2014/main" id="{6A282EA6-C6D3-40C0-ABBA-6B020A8587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924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54</xdr:row>
      <xdr:rowOff>28575</xdr:rowOff>
    </xdr:from>
    <xdr:to>
      <xdr:col>2</xdr:col>
      <xdr:colOff>1260963</xdr:colOff>
      <xdr:row>55</xdr:row>
      <xdr:rowOff>10696</xdr:rowOff>
    </xdr:to>
    <xdr:pic>
      <xdr:nvPicPr>
        <xdr:cNvPr id="3" name="Bildobjekt 2">
          <a:extLst>
            <a:ext uri="{FF2B5EF4-FFF2-40B4-BE49-F238E27FC236}">
              <a16:creationId xmlns:a16="http://schemas.microsoft.com/office/drawing/2014/main" id="{FB9A08F7-19A5-4C5B-A0B6-14829789B9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4486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108</xdr:row>
      <xdr:rowOff>19050</xdr:rowOff>
    </xdr:from>
    <xdr:to>
      <xdr:col>0</xdr:col>
      <xdr:colOff>1670538</xdr:colOff>
      <xdr:row>109</xdr:row>
      <xdr:rowOff>1171</xdr:rowOff>
    </xdr:to>
    <xdr:pic>
      <xdr:nvPicPr>
        <xdr:cNvPr id="3" name="Bildobjekt 2">
          <a:extLst>
            <a:ext uri="{FF2B5EF4-FFF2-40B4-BE49-F238E27FC236}">
              <a16:creationId xmlns:a16="http://schemas.microsoft.com/office/drawing/2014/main" id="{A79409F9-FCAC-416F-9D76-56D1FD7FB0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5073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108</xdr:row>
      <xdr:rowOff>19050</xdr:rowOff>
    </xdr:from>
    <xdr:to>
      <xdr:col>0</xdr:col>
      <xdr:colOff>1670538</xdr:colOff>
      <xdr:row>109</xdr:row>
      <xdr:rowOff>1171</xdr:rowOff>
    </xdr:to>
    <xdr:pic>
      <xdr:nvPicPr>
        <xdr:cNvPr id="3" name="Bildobjekt 2">
          <a:extLst>
            <a:ext uri="{FF2B5EF4-FFF2-40B4-BE49-F238E27FC236}">
              <a16:creationId xmlns:a16="http://schemas.microsoft.com/office/drawing/2014/main" id="{1B54F06F-AC6C-480A-A2FF-5101E17E64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4882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5</xdr:col>
      <xdr:colOff>98913</xdr:colOff>
      <xdr:row>66</xdr:row>
      <xdr:rowOff>248821</xdr:rowOff>
    </xdr:to>
    <xdr:pic>
      <xdr:nvPicPr>
        <xdr:cNvPr id="3" name="Bildobjekt 2">
          <a:extLst>
            <a:ext uri="{FF2B5EF4-FFF2-40B4-BE49-F238E27FC236}">
              <a16:creationId xmlns:a16="http://schemas.microsoft.com/office/drawing/2014/main" id="{440B8ECD-33A5-47E2-82ED-9C9427AB4D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810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43</xdr:row>
      <xdr:rowOff>66675</xdr:rowOff>
    </xdr:from>
    <xdr:to>
      <xdr:col>11</xdr:col>
      <xdr:colOff>832338</xdr:colOff>
      <xdr:row>44</xdr:row>
      <xdr:rowOff>153571</xdr:rowOff>
    </xdr:to>
    <xdr:pic>
      <xdr:nvPicPr>
        <xdr:cNvPr id="3" name="Bildobjekt 2">
          <a:extLst>
            <a:ext uri="{FF2B5EF4-FFF2-40B4-BE49-F238E27FC236}">
              <a16:creationId xmlns:a16="http://schemas.microsoft.com/office/drawing/2014/main" id="{08793140-8887-4E55-A4EA-1D7A09E2A6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486400" y="7353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5-24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s"/>
      <sheetName val="Kort om statistiken"/>
      <sheetName val="Bilaga 1"/>
      <sheetName val="Bilaga 2"/>
      <sheetName val="Bilaga 3"/>
      <sheetName val="Bilaga 4"/>
      <sheetName val="Bilaga 5"/>
      <sheetName val="Bilaga 6"/>
      <sheetName val="Teckenförklaring_Legends"/>
      <sheetName val="Sammanfattningstabell"/>
      <sheetName val="Tabell 1"/>
      <sheetName val="Tabell 2.1"/>
      <sheetName val="Tabell 1.3"/>
      <sheetName val="Tabell 10"/>
      <sheetName val="Tabell 11A"/>
      <sheetName val="Tabell 11B"/>
      <sheetName val="Tabell 14"/>
      <sheetName val="Tabell 2A"/>
      <sheetName val="Tabell 12"/>
      <sheetName val="Tabell 3A–3C"/>
      <sheetName val="Tabell 4A"/>
      <sheetName val="Tabell 4B"/>
      <sheetName val="Tabell 5A"/>
      <sheetName val="Tabell 5B"/>
      <sheetName val="Tabell 6A"/>
      <sheetName val="Tabell 6B"/>
      <sheetName val="Tabell 8A"/>
      <sheetName val="Tabell 13"/>
      <sheetName val="Tabell 8B"/>
      <sheetName val="Tabell 9A–9B"/>
      <sheetName val="Tabell 5C"/>
      <sheetName val="Tabell 5D"/>
      <sheetName val="Tabell 7A"/>
      <sheetName val="Fartygstyper"/>
      <sheetName val="Sammanfattningstabell IVV"/>
      <sheetName val="Tabell 2D IVV"/>
      <sheetName val="Tabell 6C IVV"/>
      <sheetName val="Tabell 7B IVV"/>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9.bin"/><Relationship Id="rId1" Type="http://schemas.openxmlformats.org/officeDocument/2006/relationships/hyperlink" Target="https://www.transportstyrelsen.se/sv/sjofart/Fartyg/Inlandssjofart/Zoner-inlandssjofar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0.bin"/><Relationship Id="rId1" Type="http://schemas.openxmlformats.org/officeDocument/2006/relationships/hyperlink" Target="https://www.transportstyrelsen.se/sv/sjofart/Fartyg/Inlandssjofart/Zoner-inlandssjofart"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2.bin"/><Relationship Id="rId1" Type="http://schemas.openxmlformats.org/officeDocument/2006/relationships/hyperlink" Target="https://www.transportstyrelsen.se/sv/sjofart/Fartyg/Inlandssjofart/Zoner-inlandssjofart"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trafa.se/globalassets/styrdokument/statistik/reference-manual-on-maritime-transport-statistic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s://www.scb.se/contentassets/4e32573a1c8f46d1a5ca29e381fb462f/nuts_1_2_3_20080101.pdf" TargetMode="External"/><Relationship Id="rId1" Type="http://schemas.openxmlformats.org/officeDocument/2006/relationships/hyperlink" Target="https://www.scb.se/hitta-statistik/internationell-statistik/eu-statistik/eus-regioner---nuts/"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7"/>
  <sheetViews>
    <sheetView showGridLines="0" tabSelected="1" zoomScaleNormal="100" zoomScaleSheetLayoutView="100" workbookViewId="0">
      <selection sqref="A1:N1"/>
    </sheetView>
  </sheetViews>
  <sheetFormatPr defaultRowHeight="13.2"/>
  <cols>
    <col min="14" max="14" width="0.109375" customWidth="1"/>
  </cols>
  <sheetData>
    <row r="1" spans="1:14" ht="32.25" customHeight="1">
      <c r="A1" s="849" t="s">
        <v>1527</v>
      </c>
      <c r="B1" s="850"/>
      <c r="C1" s="850"/>
      <c r="D1" s="850"/>
      <c r="E1" s="850"/>
      <c r="F1" s="850"/>
      <c r="G1" s="850"/>
      <c r="H1" s="850"/>
      <c r="I1" s="850"/>
      <c r="J1" s="850"/>
      <c r="K1" s="850"/>
      <c r="L1" s="850"/>
      <c r="M1" s="850"/>
      <c r="N1" s="851"/>
    </row>
    <row r="11" spans="1:14" ht="65.25" customHeight="1">
      <c r="B11" s="357" t="s">
        <v>1208</v>
      </c>
      <c r="C11" s="139"/>
      <c r="D11" s="139"/>
      <c r="E11" s="139"/>
    </row>
    <row r="12" spans="1:14" ht="20.399999999999999">
      <c r="B12" s="358" t="s">
        <v>1209</v>
      </c>
      <c r="C12" s="139"/>
      <c r="D12" s="139"/>
      <c r="E12" s="139"/>
    </row>
    <row r="13" spans="1:14" ht="17.399999999999999">
      <c r="B13" s="359"/>
      <c r="C13" s="139"/>
      <c r="D13" s="139"/>
      <c r="E13" s="139"/>
    </row>
    <row r="14" spans="1:14" ht="14.25" customHeight="1">
      <c r="B14" s="360" t="s">
        <v>1535</v>
      </c>
      <c r="C14" s="139"/>
      <c r="D14" s="139"/>
      <c r="E14" s="139"/>
    </row>
    <row r="15" spans="1:14" ht="14.25" customHeight="1">
      <c r="B15" s="847" t="s">
        <v>1534</v>
      </c>
      <c r="C15" s="139"/>
      <c r="D15" s="139"/>
      <c r="E15" s="139"/>
    </row>
    <row r="16" spans="1:14" ht="16.5" customHeight="1">
      <c r="B16" s="217"/>
    </row>
    <row r="17" spans="2:2">
      <c r="B17" s="49" t="s">
        <v>1536</v>
      </c>
    </row>
    <row r="18" spans="2:2">
      <c r="B18" s="49" t="s">
        <v>1513</v>
      </c>
    </row>
    <row r="19" spans="2:2">
      <c r="B19" s="49"/>
    </row>
    <row r="20" spans="2:2">
      <c r="B20" t="s">
        <v>468</v>
      </c>
    </row>
    <row r="21" spans="2:2">
      <c r="B21" t="s">
        <v>1114</v>
      </c>
    </row>
    <row r="23" spans="2:2">
      <c r="B23" t="s">
        <v>1263</v>
      </c>
    </row>
    <row r="24" spans="2:2">
      <c r="B24" t="s">
        <v>1264</v>
      </c>
    </row>
    <row r="26" spans="2:2">
      <c r="B26" s="49"/>
    </row>
    <row r="27" spans="2:2">
      <c r="B27" s="49"/>
    </row>
    <row r="28" spans="2:2">
      <c r="B28" s="49"/>
    </row>
    <row r="31" spans="2:2" ht="18">
      <c r="B31" s="218"/>
    </row>
    <row r="32" spans="2:2">
      <c r="B32" s="49"/>
    </row>
    <row r="33" spans="2:2">
      <c r="B33" s="219"/>
    </row>
    <row r="34" spans="2:2">
      <c r="B34" s="219"/>
    </row>
    <row r="35" spans="2:2">
      <c r="B35" s="219"/>
    </row>
    <row r="36" spans="2:2">
      <c r="B36" s="219"/>
    </row>
    <row r="37" spans="2:2">
      <c r="B37" s="220"/>
    </row>
  </sheetData>
  <mergeCells count="1">
    <mergeCell ref="A1:N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dimension ref="A1:O110"/>
  <sheetViews>
    <sheetView showGridLines="0" zoomScaleNormal="100" zoomScaleSheetLayoutView="100" workbookViewId="0"/>
  </sheetViews>
  <sheetFormatPr defaultRowHeight="13.2"/>
  <cols>
    <col min="1" max="1" width="27.6640625" style="59" customWidth="1"/>
    <col min="2" max="2" width="7.6640625" style="59" customWidth="1"/>
    <col min="3" max="3" width="2.44140625" style="269" customWidth="1"/>
    <col min="4" max="4" width="15.6640625" style="59" bestFit="1" customWidth="1"/>
    <col min="5" max="5" width="2.44140625" style="269" customWidth="1"/>
    <col min="6" max="6" width="7.6640625" style="59" customWidth="1"/>
    <col min="7" max="7" width="2.44140625" style="269" customWidth="1"/>
    <col min="8" max="8" width="7.6640625" style="59" customWidth="1"/>
    <col min="9" max="9" width="2.44140625" style="269" customWidth="1"/>
    <col min="10" max="10" width="7.6640625" style="59" customWidth="1"/>
    <col min="11" max="11" width="2.44140625" style="269" customWidth="1"/>
    <col min="12" max="12" width="7.6640625" style="59" customWidth="1"/>
    <col min="13" max="13" width="2.44140625" style="284" customWidth="1"/>
    <col min="14" max="14" width="7.6640625" style="59" customWidth="1"/>
    <col min="15" max="15" width="2.44140625" style="59" customWidth="1"/>
  </cols>
  <sheetData>
    <row r="1" spans="1:15" ht="12.75" customHeight="1">
      <c r="A1" s="93" t="s">
        <v>1231</v>
      </c>
      <c r="B1" s="94"/>
      <c r="D1" s="94"/>
      <c r="F1" s="94"/>
      <c r="H1" s="94"/>
      <c r="J1" s="94"/>
      <c r="L1" s="94"/>
      <c r="N1" s="94"/>
      <c r="O1" s="94"/>
    </row>
    <row r="2" spans="1:15">
      <c r="A2" s="866" t="s">
        <v>1278</v>
      </c>
      <c r="B2" s="866"/>
      <c r="C2" s="866"/>
      <c r="D2" s="866"/>
      <c r="E2" s="866"/>
      <c r="F2" s="866"/>
      <c r="G2" s="866"/>
      <c r="H2" s="866"/>
      <c r="I2" s="866"/>
      <c r="J2" s="866"/>
      <c r="K2" s="866"/>
      <c r="L2" s="866"/>
      <c r="M2" s="866"/>
      <c r="N2" s="866"/>
      <c r="O2" s="866"/>
    </row>
    <row r="3" spans="1:15" s="56" customFormat="1">
      <c r="A3" s="435" t="s">
        <v>1279</v>
      </c>
      <c r="B3" s="435"/>
      <c r="C3" s="436"/>
      <c r="D3" s="435"/>
      <c r="E3" s="436"/>
      <c r="F3" s="435"/>
      <c r="G3" s="436"/>
      <c r="H3" s="435"/>
      <c r="I3" s="436"/>
      <c r="J3" s="435"/>
      <c r="K3" s="436"/>
      <c r="L3" s="435"/>
      <c r="M3" s="437"/>
      <c r="N3" s="438"/>
      <c r="O3" s="438"/>
    </row>
    <row r="4" spans="1:15">
      <c r="B4" s="137" t="s">
        <v>152</v>
      </c>
      <c r="D4" s="137" t="s">
        <v>291</v>
      </c>
      <c r="F4" s="137" t="s">
        <v>118</v>
      </c>
      <c r="H4" s="137" t="s">
        <v>292</v>
      </c>
      <c r="J4" s="137" t="s">
        <v>293</v>
      </c>
      <c r="L4" s="137" t="s">
        <v>119</v>
      </c>
    </row>
    <row r="5" spans="1:15">
      <c r="B5" s="136" t="s">
        <v>3</v>
      </c>
      <c r="D5" s="137" t="s">
        <v>120</v>
      </c>
      <c r="F5" s="137" t="s">
        <v>294</v>
      </c>
      <c r="H5" s="137" t="s">
        <v>121</v>
      </c>
      <c r="J5" s="137" t="s">
        <v>122</v>
      </c>
      <c r="L5" s="137" t="s">
        <v>153</v>
      </c>
    </row>
    <row r="6" spans="1:15">
      <c r="B6" s="143" t="s">
        <v>154</v>
      </c>
      <c r="D6" s="137" t="s">
        <v>124</v>
      </c>
      <c r="F6" s="137" t="s">
        <v>125</v>
      </c>
      <c r="H6" s="169"/>
      <c r="J6" s="137"/>
      <c r="L6" s="137"/>
    </row>
    <row r="7" spans="1:15">
      <c r="A7" s="81"/>
      <c r="B7" s="144" t="s">
        <v>127</v>
      </c>
      <c r="C7" s="280"/>
      <c r="D7" s="142"/>
      <c r="E7" s="280"/>
      <c r="F7" s="142"/>
      <c r="G7" s="280"/>
      <c r="H7" s="142"/>
      <c r="I7" s="280"/>
      <c r="J7" s="142"/>
      <c r="K7" s="280"/>
      <c r="L7" s="142"/>
      <c r="N7" s="20"/>
      <c r="O7" s="20"/>
    </row>
    <row r="8" spans="1:15">
      <c r="A8" s="59" t="s">
        <v>391</v>
      </c>
      <c r="B8" s="446">
        <v>25303</v>
      </c>
      <c r="C8" s="363" t="s">
        <v>1192</v>
      </c>
      <c r="D8" s="446">
        <v>1382</v>
      </c>
      <c r="E8" s="249"/>
      <c r="F8" s="446">
        <v>21640</v>
      </c>
      <c r="G8" s="249"/>
      <c r="H8" s="446" t="s">
        <v>422</v>
      </c>
      <c r="I8" s="268" t="s">
        <v>186</v>
      </c>
      <c r="J8" s="446">
        <v>1831</v>
      </c>
      <c r="L8" s="446">
        <v>450</v>
      </c>
      <c r="M8" s="363" t="s">
        <v>1192</v>
      </c>
      <c r="N8" s="64"/>
    </row>
    <row r="9" spans="1:15">
      <c r="A9" s="61" t="s">
        <v>156</v>
      </c>
      <c r="B9" s="96"/>
      <c r="C9" s="249"/>
      <c r="D9" s="96"/>
      <c r="E9" s="249"/>
      <c r="F9" s="96"/>
      <c r="G9" s="249"/>
      <c r="H9" s="96"/>
      <c r="J9" s="96"/>
      <c r="L9" s="96"/>
      <c r="N9" s="64"/>
    </row>
    <row r="10" spans="1:15">
      <c r="A10" s="64"/>
      <c r="B10" s="138"/>
      <c r="C10" s="281"/>
      <c r="D10" s="142"/>
      <c r="E10" s="280"/>
      <c r="F10" s="748"/>
      <c r="G10" s="167" t="s">
        <v>199</v>
      </c>
      <c r="H10" s="138"/>
      <c r="I10" s="281"/>
      <c r="J10" s="138"/>
      <c r="K10" s="749"/>
      <c r="L10" s="138"/>
      <c r="M10" s="297"/>
    </row>
    <row r="11" spans="1:15">
      <c r="A11" s="64"/>
      <c r="B11" s="136"/>
      <c r="C11" s="278"/>
      <c r="D11" s="137"/>
      <c r="F11" s="137"/>
      <c r="H11" s="136"/>
      <c r="I11" s="278"/>
      <c r="J11" s="136"/>
      <c r="L11" s="136"/>
      <c r="M11" s="297"/>
    </row>
    <row r="12" spans="1:15">
      <c r="A12" s="59" t="s">
        <v>375</v>
      </c>
      <c r="B12" s="446">
        <v>3070.0149999999999</v>
      </c>
      <c r="C12" s="257" t="s">
        <v>186</v>
      </c>
      <c r="D12" s="446">
        <v>233.07900000000001</v>
      </c>
      <c r="E12" s="257"/>
      <c r="F12" s="446">
        <v>2032.692</v>
      </c>
      <c r="G12" s="257"/>
      <c r="H12" s="446" t="s">
        <v>422</v>
      </c>
      <c r="I12" s="257" t="s">
        <v>186</v>
      </c>
      <c r="J12" s="446">
        <v>773.09799999999996</v>
      </c>
      <c r="K12" s="257"/>
      <c r="L12" s="446">
        <v>31.146000000000001</v>
      </c>
    </row>
    <row r="13" spans="1:15" ht="31.2">
      <c r="A13" s="215" t="s">
        <v>379</v>
      </c>
      <c r="B13" s="446">
        <v>645.58900000000006</v>
      </c>
      <c r="C13" s="257" t="s">
        <v>186</v>
      </c>
      <c r="D13" s="446">
        <v>42.435000000000002</v>
      </c>
      <c r="E13" s="257"/>
      <c r="F13" s="446">
        <v>354.048</v>
      </c>
      <c r="G13" s="257"/>
      <c r="H13" s="446" t="s">
        <v>422</v>
      </c>
      <c r="I13" s="257" t="s">
        <v>186</v>
      </c>
      <c r="J13" s="446">
        <v>244.88</v>
      </c>
      <c r="K13" s="257"/>
      <c r="L13" s="446">
        <v>4.226</v>
      </c>
      <c r="M13" s="298"/>
    </row>
    <row r="14" spans="1:15">
      <c r="A14" s="59" t="s">
        <v>376</v>
      </c>
      <c r="B14" s="446">
        <v>3.052</v>
      </c>
      <c r="C14" s="257" t="s">
        <v>186</v>
      </c>
      <c r="D14" s="446">
        <v>7.2999999999999995E-2</v>
      </c>
      <c r="E14" s="257"/>
      <c r="F14" s="446">
        <v>1.1020000000000001</v>
      </c>
      <c r="G14" s="257"/>
      <c r="H14" s="446" t="s">
        <v>422</v>
      </c>
      <c r="I14" s="257" t="s">
        <v>186</v>
      </c>
      <c r="J14" s="446">
        <v>1.8759999999999999</v>
      </c>
      <c r="K14" s="257"/>
      <c r="L14" s="446">
        <v>1E-3</v>
      </c>
    </row>
    <row r="15" spans="1:15" ht="21">
      <c r="A15" s="215" t="s">
        <v>377</v>
      </c>
      <c r="B15" s="446">
        <v>320.94099999999997</v>
      </c>
      <c r="C15" s="257" t="s">
        <v>186</v>
      </c>
      <c r="D15" s="446">
        <v>76.927000000000007</v>
      </c>
      <c r="E15" s="257"/>
      <c r="F15" s="446">
        <v>222.59800000000001</v>
      </c>
      <c r="G15" s="286"/>
      <c r="H15" s="446" t="s">
        <v>422</v>
      </c>
      <c r="I15" s="286" t="s">
        <v>186</v>
      </c>
      <c r="J15" s="446">
        <v>3.456</v>
      </c>
      <c r="K15" s="286"/>
      <c r="L15" s="446">
        <v>17.96</v>
      </c>
      <c r="M15" s="298"/>
    </row>
    <row r="16" spans="1:15">
      <c r="A16" s="59" t="s">
        <v>1080</v>
      </c>
      <c r="B16" s="446" t="s">
        <v>422</v>
      </c>
      <c r="C16" s="257" t="s">
        <v>186</v>
      </c>
      <c r="D16" s="446" t="s">
        <v>422</v>
      </c>
      <c r="E16" s="257" t="s">
        <v>186</v>
      </c>
      <c r="F16" s="446" t="s">
        <v>422</v>
      </c>
      <c r="G16" s="257" t="s">
        <v>186</v>
      </c>
      <c r="H16" s="446" t="s">
        <v>422</v>
      </c>
      <c r="I16" s="257" t="s">
        <v>186</v>
      </c>
      <c r="J16" s="446" t="s">
        <v>422</v>
      </c>
      <c r="K16" s="257" t="s">
        <v>186</v>
      </c>
      <c r="L16" s="446" t="s">
        <v>422</v>
      </c>
      <c r="M16" s="297" t="s">
        <v>186</v>
      </c>
      <c r="N16" s="64"/>
    </row>
    <row r="17" spans="1:15" ht="7.5" customHeight="1">
      <c r="B17" s="137"/>
      <c r="D17" s="137"/>
      <c r="F17" s="137"/>
      <c r="H17" s="137"/>
      <c r="I17" s="278"/>
      <c r="J17" s="137"/>
      <c r="L17" s="137"/>
      <c r="M17" s="297"/>
      <c r="N17" s="64"/>
    </row>
    <row r="18" spans="1:15">
      <c r="A18" s="64"/>
      <c r="B18" s="138"/>
      <c r="C18" s="280"/>
      <c r="D18" s="142"/>
      <c r="E18" s="280"/>
      <c r="F18" s="748"/>
      <c r="G18" s="167" t="s">
        <v>135</v>
      </c>
      <c r="H18" s="138"/>
      <c r="I18" s="281"/>
      <c r="J18" s="138"/>
      <c r="K18" s="749"/>
      <c r="L18" s="138"/>
      <c r="M18" s="297"/>
    </row>
    <row r="19" spans="1:15">
      <c r="A19" s="64"/>
      <c r="B19" s="136"/>
      <c r="C19" s="278"/>
      <c r="D19" s="137"/>
      <c r="F19" s="137"/>
      <c r="H19" s="136"/>
      <c r="I19" s="278"/>
      <c r="J19" s="136"/>
      <c r="L19" s="136"/>
      <c r="M19" s="297"/>
    </row>
    <row r="20" spans="1:15" ht="21">
      <c r="A20" s="215" t="s">
        <v>381</v>
      </c>
      <c r="B20" s="446">
        <v>3950.41</v>
      </c>
      <c r="C20" s="286" t="s">
        <v>186</v>
      </c>
      <c r="D20" s="446">
        <v>1032.3689999999999</v>
      </c>
      <c r="E20" s="286"/>
      <c r="F20" s="446">
        <v>2554.1219999999998</v>
      </c>
      <c r="G20" s="286"/>
      <c r="H20" s="446" t="s">
        <v>422</v>
      </c>
      <c r="I20" s="286" t="s">
        <v>186</v>
      </c>
      <c r="J20" s="446">
        <v>49.997</v>
      </c>
      <c r="K20" s="286"/>
      <c r="L20" s="446">
        <v>313.92200000000003</v>
      </c>
      <c r="M20" s="286"/>
    </row>
    <row r="21" spans="1:15" ht="21">
      <c r="A21" s="215" t="s">
        <v>378</v>
      </c>
      <c r="B21" s="446" t="s">
        <v>422</v>
      </c>
      <c r="C21" s="286" t="s">
        <v>186</v>
      </c>
      <c r="D21" s="446" t="s">
        <v>422</v>
      </c>
      <c r="E21" s="286" t="s">
        <v>186</v>
      </c>
      <c r="F21" s="446" t="s">
        <v>422</v>
      </c>
      <c r="G21" s="286" t="s">
        <v>186</v>
      </c>
      <c r="H21" s="446" t="s">
        <v>422</v>
      </c>
      <c r="I21" s="286" t="s">
        <v>186</v>
      </c>
      <c r="J21" s="446" t="s">
        <v>422</v>
      </c>
      <c r="K21" s="286" t="s">
        <v>186</v>
      </c>
      <c r="L21" s="446" t="s">
        <v>422</v>
      </c>
      <c r="M21" s="286" t="s">
        <v>186</v>
      </c>
    </row>
    <row r="22" spans="1:15">
      <c r="A22" s="81" t="s">
        <v>382</v>
      </c>
      <c r="B22" s="447">
        <v>40.74</v>
      </c>
      <c r="C22" s="743"/>
      <c r="D22" s="447">
        <v>14.147</v>
      </c>
      <c r="E22" s="743"/>
      <c r="F22" s="447" t="s">
        <v>422</v>
      </c>
      <c r="G22" s="743" t="s">
        <v>186</v>
      </c>
      <c r="H22" s="447" t="s">
        <v>422</v>
      </c>
      <c r="I22" s="743" t="s">
        <v>186</v>
      </c>
      <c r="J22" s="447" t="s">
        <v>422</v>
      </c>
      <c r="K22" s="743" t="s">
        <v>186</v>
      </c>
      <c r="L22" s="447">
        <v>26.593</v>
      </c>
      <c r="M22" s="257"/>
    </row>
    <row r="25" spans="1:15">
      <c r="A25" s="758"/>
      <c r="B25" s="212" t="s">
        <v>152</v>
      </c>
      <c r="C25" s="268"/>
      <c r="D25" s="212" t="s">
        <v>1523</v>
      </c>
      <c r="E25" s="268"/>
      <c r="F25" s="212" t="s">
        <v>295</v>
      </c>
      <c r="G25" s="268"/>
      <c r="H25" s="212" t="s">
        <v>119</v>
      </c>
      <c r="J25"/>
      <c r="K25" s="284"/>
      <c r="M25" s="59"/>
      <c r="N25"/>
      <c r="O25"/>
    </row>
    <row r="26" spans="1:15">
      <c r="B26" s="136" t="s">
        <v>138</v>
      </c>
      <c r="D26" s="137" t="s">
        <v>138</v>
      </c>
      <c r="F26" s="137" t="s">
        <v>139</v>
      </c>
      <c r="H26" s="137" t="s">
        <v>157</v>
      </c>
      <c r="J26" s="137"/>
      <c r="K26" s="284"/>
      <c r="M26" s="59"/>
      <c r="N26"/>
      <c r="O26"/>
    </row>
    <row r="27" spans="1:15">
      <c r="B27" s="143" t="s">
        <v>154</v>
      </c>
      <c r="D27" s="137"/>
      <c r="F27" s="137"/>
      <c r="H27" s="137"/>
      <c r="J27" s="137"/>
      <c r="K27" s="284"/>
      <c r="M27" s="59"/>
      <c r="N27"/>
      <c r="O27"/>
    </row>
    <row r="28" spans="1:15">
      <c r="A28" s="81"/>
      <c r="B28" s="144" t="s">
        <v>138</v>
      </c>
      <c r="C28" s="280"/>
      <c r="D28" s="142"/>
      <c r="E28" s="280"/>
      <c r="F28" s="142"/>
      <c r="G28" s="280"/>
      <c r="H28" s="142"/>
      <c r="J28" s="137"/>
      <c r="K28" s="284"/>
      <c r="M28" s="59"/>
      <c r="N28"/>
      <c r="O28"/>
    </row>
    <row r="29" spans="1:15">
      <c r="A29" s="59" t="s">
        <v>155</v>
      </c>
      <c r="B29" s="446">
        <v>4687</v>
      </c>
      <c r="C29" s="269" t="s">
        <v>186</v>
      </c>
      <c r="D29" s="446">
        <v>3334</v>
      </c>
      <c r="F29" s="446">
        <v>495</v>
      </c>
      <c r="H29" s="446">
        <v>858</v>
      </c>
      <c r="J29" s="446"/>
      <c r="K29" s="284" t="s">
        <v>186</v>
      </c>
      <c r="M29" s="59"/>
      <c r="N29"/>
      <c r="O29"/>
    </row>
    <row r="30" spans="1:15" ht="7.5" customHeight="1">
      <c r="A30" s="61"/>
      <c r="B30" s="96"/>
      <c r="D30" s="96"/>
      <c r="F30" s="96"/>
      <c r="H30" s="96"/>
      <c r="J30" s="96"/>
      <c r="K30" s="284"/>
      <c r="M30" s="59"/>
      <c r="N30"/>
      <c r="O30"/>
    </row>
    <row r="31" spans="1:15">
      <c r="A31" s="64"/>
      <c r="B31" s="138"/>
      <c r="C31" s="281"/>
      <c r="D31" s="138"/>
      <c r="E31" s="280"/>
      <c r="F31" s="138"/>
      <c r="G31" s="167"/>
      <c r="H31" s="138"/>
      <c r="J31" s="136"/>
      <c r="K31" s="284"/>
      <c r="M31" s="59"/>
      <c r="N31"/>
      <c r="O31"/>
    </row>
    <row r="32" spans="1:15">
      <c r="A32" s="64"/>
      <c r="B32" s="136"/>
      <c r="C32" s="278"/>
      <c r="D32" s="136"/>
      <c r="F32" s="136"/>
      <c r="H32" s="136"/>
      <c r="J32" s="136"/>
      <c r="K32" s="284"/>
      <c r="M32" s="59"/>
      <c r="N32"/>
      <c r="O32"/>
    </row>
    <row r="33" spans="1:15">
      <c r="A33" s="59" t="s">
        <v>130</v>
      </c>
      <c r="B33" s="446">
        <v>1520.5730000000001</v>
      </c>
      <c r="C33" s="257" t="s">
        <v>186</v>
      </c>
      <c r="D33" s="446">
        <v>1225.3609999999999</v>
      </c>
      <c r="E33" s="257"/>
      <c r="F33" s="446">
        <v>53.874000000000002</v>
      </c>
      <c r="G33" s="257"/>
      <c r="H33" s="446">
        <v>241.33799999999999</v>
      </c>
      <c r="I33" s="257"/>
      <c r="J33" s="446"/>
      <c r="K33" s="257" t="s">
        <v>186</v>
      </c>
      <c r="M33" s="59"/>
      <c r="N33"/>
      <c r="O33"/>
    </row>
    <row r="34" spans="1:15">
      <c r="A34" s="59" t="s">
        <v>131</v>
      </c>
      <c r="B34" s="446">
        <v>180.102</v>
      </c>
      <c r="C34" s="257" t="s">
        <v>186</v>
      </c>
      <c r="D34" s="446">
        <v>139.65299999999999</v>
      </c>
      <c r="E34" s="257"/>
      <c r="F34" s="446">
        <v>9.9309999999999992</v>
      </c>
      <c r="G34" s="257"/>
      <c r="H34" s="446">
        <v>30.518000000000001</v>
      </c>
      <c r="I34" s="257"/>
      <c r="J34" s="446"/>
      <c r="K34" s="257" t="s">
        <v>186</v>
      </c>
      <c r="M34" s="59"/>
      <c r="N34"/>
      <c r="O34"/>
    </row>
    <row r="35" spans="1:15">
      <c r="A35" s="59" t="s">
        <v>132</v>
      </c>
      <c r="B35" s="446">
        <v>1.9390000000000001</v>
      </c>
      <c r="C35" s="257" t="s">
        <v>186</v>
      </c>
      <c r="D35" s="446">
        <v>1.8750000000000002</v>
      </c>
      <c r="E35" s="257"/>
      <c r="F35" s="446">
        <v>2.9000000000000001E-2</v>
      </c>
      <c r="G35" s="257"/>
      <c r="H35" s="446">
        <v>3.5000000000000003E-2</v>
      </c>
      <c r="I35" s="257"/>
      <c r="J35" s="446"/>
      <c r="K35" s="257" t="s">
        <v>186</v>
      </c>
      <c r="M35" s="59"/>
      <c r="N35"/>
      <c r="O35"/>
    </row>
    <row r="36" spans="1:15">
      <c r="A36" s="59" t="s">
        <v>133</v>
      </c>
      <c r="B36" s="446">
        <v>160.43899999999999</v>
      </c>
      <c r="C36" s="257" t="s">
        <v>186</v>
      </c>
      <c r="D36" s="446">
        <v>147.30799999999999</v>
      </c>
      <c r="E36" s="257"/>
      <c r="F36" s="446">
        <v>10.279</v>
      </c>
      <c r="G36" s="257"/>
      <c r="H36" s="446">
        <v>2.8519999999999999</v>
      </c>
      <c r="I36" s="257"/>
      <c r="J36" s="446"/>
      <c r="K36" s="257" t="s">
        <v>186</v>
      </c>
      <c r="M36" s="59"/>
      <c r="N36"/>
      <c r="O36"/>
    </row>
    <row r="37" spans="1:15">
      <c r="A37" s="59" t="s">
        <v>134</v>
      </c>
      <c r="B37" s="446" t="s">
        <v>422</v>
      </c>
      <c r="C37" s="257" t="s">
        <v>186</v>
      </c>
      <c r="D37" s="446" t="s">
        <v>422</v>
      </c>
      <c r="E37" s="257"/>
      <c r="F37" s="446" t="s">
        <v>422</v>
      </c>
      <c r="G37" s="257" t="s">
        <v>186</v>
      </c>
      <c r="H37" s="446" t="s">
        <v>422</v>
      </c>
      <c r="I37" s="257"/>
      <c r="J37" s="446"/>
      <c r="K37" s="257" t="s">
        <v>186</v>
      </c>
      <c r="M37" s="59"/>
      <c r="N37"/>
      <c r="O37"/>
    </row>
    <row r="38" spans="1:15" ht="7.5" customHeight="1">
      <c r="B38" s="303"/>
      <c r="C38" s="278"/>
      <c r="D38" s="303"/>
      <c r="F38" s="303"/>
      <c r="H38" s="303"/>
      <c r="I38" s="278"/>
      <c r="J38" s="303"/>
      <c r="K38" s="284"/>
      <c r="M38" s="59"/>
      <c r="N38"/>
      <c r="O38"/>
    </row>
    <row r="39" spans="1:15">
      <c r="A39" s="64"/>
      <c r="B39" s="285"/>
      <c r="C39" s="281"/>
      <c r="D39" s="285"/>
      <c r="E39" s="280"/>
      <c r="F39" s="285"/>
      <c r="G39" s="167"/>
      <c r="H39" s="285"/>
      <c r="J39" s="303"/>
      <c r="K39" s="284"/>
      <c r="M39" s="59"/>
      <c r="N39"/>
      <c r="O39"/>
    </row>
    <row r="40" spans="1:15">
      <c r="A40" s="64"/>
      <c r="B40" s="136"/>
      <c r="C40" s="278"/>
      <c r="D40" s="136"/>
      <c r="F40" s="136"/>
      <c r="H40" s="136"/>
      <c r="J40" s="136"/>
      <c r="K40" s="284"/>
      <c r="M40" s="59"/>
      <c r="N40"/>
      <c r="O40"/>
    </row>
    <row r="41" spans="1:15">
      <c r="A41" s="59" t="s">
        <v>136</v>
      </c>
      <c r="B41" s="446">
        <v>2072.4830000000002</v>
      </c>
      <c r="C41" s="286" t="s">
        <v>186</v>
      </c>
      <c r="D41" s="446">
        <v>1858.5709999999999</v>
      </c>
      <c r="E41" s="257"/>
      <c r="F41" s="446">
        <v>176.06800000000001</v>
      </c>
      <c r="G41" s="257"/>
      <c r="H41" s="446">
        <v>37.844000000000001</v>
      </c>
      <c r="I41" s="257"/>
      <c r="J41" s="446"/>
      <c r="K41" s="257" t="s">
        <v>186</v>
      </c>
      <c r="M41" s="59"/>
      <c r="N41"/>
      <c r="O41"/>
    </row>
    <row r="42" spans="1:15">
      <c r="A42" s="59" t="s">
        <v>137</v>
      </c>
      <c r="B42" s="446" t="s">
        <v>422</v>
      </c>
      <c r="C42" s="286" t="s">
        <v>186</v>
      </c>
      <c r="D42" s="446" t="s">
        <v>422</v>
      </c>
      <c r="E42" s="286"/>
      <c r="F42" s="446" t="s">
        <v>422</v>
      </c>
      <c r="G42" s="286" t="s">
        <v>186</v>
      </c>
      <c r="H42" s="446" t="s">
        <v>422</v>
      </c>
      <c r="I42" s="286"/>
      <c r="J42" s="446"/>
      <c r="K42" s="286" t="s">
        <v>186</v>
      </c>
      <c r="M42" s="59"/>
      <c r="N42"/>
      <c r="O42"/>
    </row>
    <row r="43" spans="1:15">
      <c r="A43" s="81" t="s">
        <v>380</v>
      </c>
      <c r="B43" s="447">
        <v>94.096000000000004</v>
      </c>
      <c r="C43" s="743"/>
      <c r="D43" s="447">
        <v>53.370999999999995</v>
      </c>
      <c r="E43" s="743"/>
      <c r="F43" s="447">
        <v>40.725000000000001</v>
      </c>
      <c r="G43" s="743"/>
      <c r="H43" s="447" t="s">
        <v>422</v>
      </c>
      <c r="I43" s="257"/>
      <c r="J43" s="446"/>
      <c r="K43" s="257" t="s">
        <v>186</v>
      </c>
      <c r="M43" s="59"/>
      <c r="N43"/>
      <c r="O43"/>
    </row>
    <row r="45" spans="1:15">
      <c r="A45" s="81"/>
      <c r="B45" s="81"/>
      <c r="C45" s="280"/>
      <c r="D45" s="81"/>
      <c r="E45" s="280"/>
      <c r="F45" s="81"/>
      <c r="G45" s="280"/>
      <c r="H45" s="81"/>
      <c r="I45" s="280"/>
      <c r="J45" s="81"/>
      <c r="K45" s="280"/>
      <c r="L45" s="81"/>
      <c r="M45" s="299"/>
      <c r="N45" s="81"/>
    </row>
    <row r="46" spans="1:15">
      <c r="B46" s="137" t="s">
        <v>152</v>
      </c>
      <c r="D46" s="137" t="s">
        <v>291</v>
      </c>
      <c r="F46" s="137" t="s">
        <v>296</v>
      </c>
      <c r="H46" s="137" t="s">
        <v>297</v>
      </c>
      <c r="J46" s="137" t="s">
        <v>297</v>
      </c>
      <c r="L46" s="137" t="s">
        <v>297</v>
      </c>
      <c r="N46" s="137" t="s">
        <v>119</v>
      </c>
      <c r="O46" s="137"/>
    </row>
    <row r="47" spans="1:15">
      <c r="B47" s="136" t="s">
        <v>15</v>
      </c>
      <c r="D47" s="137" t="s">
        <v>142</v>
      </c>
      <c r="F47" s="137" t="s">
        <v>143</v>
      </c>
      <c r="H47" s="137" t="s">
        <v>144</v>
      </c>
      <c r="J47" s="137" t="s">
        <v>145</v>
      </c>
      <c r="L47" s="137" t="s">
        <v>143</v>
      </c>
      <c r="N47" s="137" t="s">
        <v>158</v>
      </c>
      <c r="O47" s="137"/>
    </row>
    <row r="48" spans="1:15">
      <c r="B48" s="143" t="s">
        <v>154</v>
      </c>
      <c r="D48" s="137"/>
      <c r="F48" s="137" t="s">
        <v>414</v>
      </c>
      <c r="H48" s="137"/>
      <c r="J48" s="137"/>
      <c r="L48" s="137" t="s">
        <v>414</v>
      </c>
      <c r="N48" s="137" t="s">
        <v>15</v>
      </c>
      <c r="O48" s="137"/>
    </row>
    <row r="49" spans="1:15">
      <c r="A49" s="81"/>
      <c r="B49" s="144" t="s">
        <v>146</v>
      </c>
      <c r="C49" s="280"/>
      <c r="D49" s="142"/>
      <c r="E49" s="280"/>
      <c r="F49" s="142" t="s">
        <v>415</v>
      </c>
      <c r="G49" s="280"/>
      <c r="H49" s="142"/>
      <c r="I49" s="280"/>
      <c r="J49" s="142"/>
      <c r="K49" s="280"/>
      <c r="L49" s="142" t="s">
        <v>415</v>
      </c>
      <c r="M49" s="299"/>
      <c r="N49" s="142"/>
      <c r="O49" s="137"/>
    </row>
    <row r="50" spans="1:15">
      <c r="A50" s="59" t="s">
        <v>155</v>
      </c>
      <c r="B50" s="446">
        <v>5404</v>
      </c>
      <c r="C50" s="269" t="s">
        <v>186</v>
      </c>
      <c r="D50" s="446">
        <v>369</v>
      </c>
      <c r="F50" s="446">
        <v>1596</v>
      </c>
      <c r="H50" s="446">
        <v>1949</v>
      </c>
      <c r="J50" s="446" t="s">
        <v>422</v>
      </c>
      <c r="K50" s="269" t="s">
        <v>186</v>
      </c>
      <c r="L50" s="446">
        <v>1143</v>
      </c>
      <c r="M50" s="269"/>
      <c r="N50" s="446">
        <v>347</v>
      </c>
      <c r="O50" s="269" t="s">
        <v>186</v>
      </c>
    </row>
    <row r="51" spans="1:15" ht="7.5" customHeight="1">
      <c r="A51" s="61"/>
      <c r="B51" s="96"/>
      <c r="D51" s="96"/>
      <c r="F51" s="96"/>
      <c r="H51" s="96"/>
      <c r="J51" s="96"/>
      <c r="L51" s="96"/>
      <c r="M51" s="269"/>
      <c r="N51" s="96"/>
      <c r="O51" s="269"/>
    </row>
    <row r="52" spans="1:15">
      <c r="A52" s="64"/>
      <c r="B52" s="138"/>
      <c r="C52" s="281"/>
      <c r="D52" s="138"/>
      <c r="E52" s="280"/>
      <c r="F52" s="138"/>
      <c r="G52" s="167" t="s">
        <v>199</v>
      </c>
      <c r="H52" s="138"/>
      <c r="I52" s="281"/>
      <c r="J52" s="138"/>
      <c r="K52" s="280"/>
      <c r="L52" s="138"/>
      <c r="M52" s="167"/>
      <c r="N52" s="138"/>
      <c r="O52" s="269"/>
    </row>
    <row r="53" spans="1:15">
      <c r="A53" s="64"/>
      <c r="B53" s="136"/>
      <c r="C53" s="278"/>
      <c r="D53" s="136"/>
      <c r="F53" s="136"/>
      <c r="H53" s="136"/>
      <c r="I53" s="278"/>
      <c r="J53" s="136"/>
      <c r="L53" s="136"/>
      <c r="M53" s="269"/>
      <c r="N53" s="136"/>
      <c r="O53" s="269"/>
    </row>
    <row r="54" spans="1:15">
      <c r="A54" s="59" t="s">
        <v>130</v>
      </c>
      <c r="B54" s="446">
        <v>872.01700000000005</v>
      </c>
      <c r="C54" s="257" t="s">
        <v>186</v>
      </c>
      <c r="D54" s="446">
        <v>134.755</v>
      </c>
      <c r="E54" s="257"/>
      <c r="F54" s="446">
        <v>113.55200000000001</v>
      </c>
      <c r="G54" s="257"/>
      <c r="H54" s="446">
        <v>364.73399999999998</v>
      </c>
      <c r="I54" s="257"/>
      <c r="J54" s="446" t="s">
        <v>422</v>
      </c>
      <c r="K54" s="257" t="s">
        <v>186</v>
      </c>
      <c r="L54" s="446">
        <v>154.999</v>
      </c>
      <c r="M54" s="257"/>
      <c r="N54" s="446">
        <v>103.977</v>
      </c>
      <c r="O54" s="257" t="s">
        <v>186</v>
      </c>
    </row>
    <row r="55" spans="1:15">
      <c r="A55" s="59" t="s">
        <v>131</v>
      </c>
      <c r="B55" s="446">
        <v>201.56</v>
      </c>
      <c r="C55" s="257" t="s">
        <v>186</v>
      </c>
      <c r="D55" s="446">
        <v>33.929000000000002</v>
      </c>
      <c r="E55" s="257"/>
      <c r="F55" s="446">
        <v>20.695</v>
      </c>
      <c r="G55" s="257"/>
      <c r="H55" s="446">
        <v>95.231999999999999</v>
      </c>
      <c r="I55" s="257"/>
      <c r="J55" s="446" t="s">
        <v>422</v>
      </c>
      <c r="K55" s="257" t="s">
        <v>186</v>
      </c>
      <c r="L55" s="446">
        <v>29.225999999999999</v>
      </c>
      <c r="M55" s="257"/>
      <c r="N55" s="446">
        <v>22.478000000000002</v>
      </c>
      <c r="O55" s="257"/>
    </row>
    <row r="56" spans="1:15">
      <c r="A56" s="59" t="s">
        <v>132</v>
      </c>
      <c r="B56" s="446">
        <v>0.52200000000000002</v>
      </c>
      <c r="C56" s="257" t="s">
        <v>186</v>
      </c>
      <c r="D56" s="446">
        <v>0.218</v>
      </c>
      <c r="E56" s="257"/>
      <c r="F56" s="446">
        <v>1.2E-2</v>
      </c>
      <c r="G56" s="257"/>
      <c r="H56" s="446">
        <v>0.18</v>
      </c>
      <c r="I56" s="257"/>
      <c r="J56" s="446" t="s">
        <v>422</v>
      </c>
      <c r="K56" s="257" t="s">
        <v>186</v>
      </c>
      <c r="L56" s="446">
        <v>7.5999999999999998E-2</v>
      </c>
      <c r="M56" s="257"/>
      <c r="N56" s="446">
        <v>3.5999999999999997E-2</v>
      </c>
      <c r="O56" s="257"/>
    </row>
    <row r="57" spans="1:15">
      <c r="A57" s="59" t="s">
        <v>133</v>
      </c>
      <c r="B57" s="446">
        <v>433.85599999999999</v>
      </c>
      <c r="C57" s="257" t="s">
        <v>186</v>
      </c>
      <c r="D57" s="446">
        <v>37.210999999999999</v>
      </c>
      <c r="E57" s="257"/>
      <c r="F57" s="446">
        <v>123.54600000000001</v>
      </c>
      <c r="G57" s="257"/>
      <c r="H57" s="446">
        <v>165.41499999999999</v>
      </c>
      <c r="I57" s="257"/>
      <c r="J57" s="446" t="s">
        <v>422</v>
      </c>
      <c r="K57" s="257" t="s">
        <v>186</v>
      </c>
      <c r="L57" s="446">
        <v>107.288</v>
      </c>
      <c r="M57" s="257"/>
      <c r="N57" s="446">
        <v>0.39600000000000002</v>
      </c>
      <c r="O57" s="257"/>
    </row>
    <row r="58" spans="1:15">
      <c r="A58" s="59" t="s">
        <v>134</v>
      </c>
      <c r="B58" s="446">
        <v>14.272</v>
      </c>
      <c r="C58" s="257"/>
      <c r="D58" s="446" t="s">
        <v>422</v>
      </c>
      <c r="E58" s="257" t="s">
        <v>186</v>
      </c>
      <c r="F58" s="446" t="s">
        <v>422</v>
      </c>
      <c r="G58" s="257" t="s">
        <v>186</v>
      </c>
      <c r="H58" s="446">
        <v>14.272</v>
      </c>
      <c r="I58" s="257"/>
      <c r="J58" s="446" t="s">
        <v>422</v>
      </c>
      <c r="K58" s="257" t="s">
        <v>186</v>
      </c>
      <c r="L58" s="446" t="s">
        <v>422</v>
      </c>
      <c r="M58" s="257" t="s">
        <v>186</v>
      </c>
      <c r="N58" s="446" t="s">
        <v>422</v>
      </c>
      <c r="O58" s="257" t="s">
        <v>186</v>
      </c>
    </row>
    <row r="59" spans="1:15" ht="7.5" customHeight="1">
      <c r="B59" s="303"/>
      <c r="C59" s="278"/>
      <c r="D59" s="303"/>
      <c r="F59" s="303"/>
      <c r="H59" s="303"/>
      <c r="I59" s="278"/>
      <c r="J59" s="303"/>
      <c r="L59" s="303"/>
      <c r="M59" s="269"/>
      <c r="N59" s="303"/>
      <c r="O59" s="278"/>
    </row>
    <row r="60" spans="1:15">
      <c r="A60" s="64"/>
      <c r="B60" s="285"/>
      <c r="C60" s="281"/>
      <c r="D60" s="285"/>
      <c r="E60" s="280"/>
      <c r="F60" s="285"/>
      <c r="G60" s="167" t="s">
        <v>135</v>
      </c>
      <c r="H60" s="285"/>
      <c r="I60" s="281"/>
      <c r="J60" s="285"/>
      <c r="K60" s="280"/>
      <c r="L60" s="285"/>
      <c r="M60" s="167"/>
      <c r="N60" s="285"/>
      <c r="O60" s="269"/>
    </row>
    <row r="61" spans="1:15">
      <c r="A61" s="64"/>
      <c r="B61" s="136"/>
      <c r="C61" s="278"/>
      <c r="D61" s="136"/>
      <c r="F61" s="136"/>
      <c r="H61" s="136"/>
      <c r="I61" s="278"/>
      <c r="J61" s="136"/>
      <c r="L61" s="136"/>
      <c r="M61" s="269"/>
      <c r="N61" s="136"/>
      <c r="O61" s="269"/>
    </row>
    <row r="62" spans="1:15">
      <c r="A62" s="59" t="s">
        <v>136</v>
      </c>
      <c r="B62" s="446">
        <v>6723.4269999999997</v>
      </c>
      <c r="C62" s="286" t="s">
        <v>186</v>
      </c>
      <c r="D62" s="446">
        <v>537.79300000000001</v>
      </c>
      <c r="E62" s="257"/>
      <c r="F62" s="446">
        <v>1976.7360000000001</v>
      </c>
      <c r="G62" s="257"/>
      <c r="H62" s="446">
        <v>2520.6390000000001</v>
      </c>
      <c r="I62" s="286"/>
      <c r="J62" s="446" t="s">
        <v>422</v>
      </c>
      <c r="K62" s="257" t="s">
        <v>186</v>
      </c>
      <c r="L62" s="446">
        <v>1685.008</v>
      </c>
      <c r="M62" s="257"/>
      <c r="N62" s="446">
        <v>3.2509999999999999</v>
      </c>
      <c r="O62" s="257"/>
    </row>
    <row r="63" spans="1:15">
      <c r="A63" s="59" t="s">
        <v>137</v>
      </c>
      <c r="B63" s="446">
        <v>658.79</v>
      </c>
      <c r="C63" s="286"/>
      <c r="D63" s="446" t="s">
        <v>422</v>
      </c>
      <c r="E63" s="286" t="s">
        <v>186</v>
      </c>
      <c r="F63" s="446" t="s">
        <v>422</v>
      </c>
      <c r="G63" s="286" t="s">
        <v>186</v>
      </c>
      <c r="H63" s="446">
        <v>658.79</v>
      </c>
      <c r="I63" s="286"/>
      <c r="J63" s="446" t="s">
        <v>422</v>
      </c>
      <c r="K63" s="286" t="s">
        <v>186</v>
      </c>
      <c r="L63" s="446" t="s">
        <v>422</v>
      </c>
      <c r="M63" s="286" t="s">
        <v>186</v>
      </c>
      <c r="N63" s="446" t="s">
        <v>422</v>
      </c>
      <c r="O63" s="286" t="s">
        <v>186</v>
      </c>
    </row>
    <row r="64" spans="1:15">
      <c r="A64" s="81" t="s">
        <v>380</v>
      </c>
      <c r="B64" s="447">
        <v>392.59899999999999</v>
      </c>
      <c r="C64" s="743" t="s">
        <v>186</v>
      </c>
      <c r="D64" s="447">
        <v>185.01900000000001</v>
      </c>
      <c r="E64" s="743"/>
      <c r="F64" s="447">
        <v>207.357</v>
      </c>
      <c r="G64" s="743"/>
      <c r="H64" s="447">
        <v>8.8999999999999996E-2</v>
      </c>
      <c r="I64" s="743"/>
      <c r="J64" s="447" t="s">
        <v>422</v>
      </c>
      <c r="K64" s="743" t="s">
        <v>186</v>
      </c>
      <c r="L64" s="447">
        <v>0.128</v>
      </c>
      <c r="M64" s="743"/>
      <c r="N64" s="447">
        <v>6.0000000000000001E-3</v>
      </c>
      <c r="O64" s="257"/>
    </row>
    <row r="65" spans="1:15">
      <c r="A65"/>
      <c r="B65"/>
      <c r="C65" s="251"/>
      <c r="D65"/>
    </row>
    <row r="66" spans="1:15">
      <c r="N66"/>
    </row>
    <row r="67" spans="1:15">
      <c r="A67" s="758"/>
      <c r="B67" s="212" t="s">
        <v>152</v>
      </c>
      <c r="C67" s="268"/>
      <c r="D67" s="212" t="s">
        <v>343</v>
      </c>
      <c r="E67" s="268"/>
      <c r="F67" s="212" t="s">
        <v>345</v>
      </c>
      <c r="G67" s="268"/>
      <c r="H67" s="212" t="s">
        <v>119</v>
      </c>
      <c r="I67" s="284"/>
      <c r="J67" s="137"/>
      <c r="K67" s="59"/>
      <c r="L67"/>
      <c r="M67"/>
      <c r="N67"/>
      <c r="O67"/>
    </row>
    <row r="68" spans="1:15">
      <c r="B68" s="136" t="s">
        <v>12</v>
      </c>
      <c r="D68" s="137" t="s">
        <v>346</v>
      </c>
      <c r="F68" s="137" t="s">
        <v>346</v>
      </c>
      <c r="H68" s="137" t="s">
        <v>348</v>
      </c>
      <c r="I68" s="284"/>
      <c r="J68" s="137"/>
      <c r="K68" s="59"/>
      <c r="L68"/>
      <c r="M68"/>
      <c r="N68"/>
      <c r="O68"/>
    </row>
    <row r="69" spans="1:15">
      <c r="B69" s="143" t="s">
        <v>154</v>
      </c>
      <c r="D69" s="137"/>
      <c r="F69" s="137"/>
      <c r="H69" s="137"/>
      <c r="I69" s="284"/>
      <c r="J69"/>
      <c r="K69" s="59"/>
      <c r="L69"/>
      <c r="M69"/>
      <c r="N69"/>
      <c r="O69"/>
    </row>
    <row r="70" spans="1:15">
      <c r="A70" s="81"/>
      <c r="B70" s="144" t="s">
        <v>344</v>
      </c>
      <c r="C70" s="280"/>
      <c r="D70" s="142"/>
      <c r="E70" s="280"/>
      <c r="F70" s="142"/>
      <c r="G70" s="280"/>
      <c r="H70" s="142"/>
      <c r="I70" s="284"/>
      <c r="J70"/>
      <c r="K70" s="59"/>
      <c r="L70"/>
      <c r="M70"/>
      <c r="N70"/>
      <c r="O70"/>
    </row>
    <row r="71" spans="1:15">
      <c r="A71" s="59" t="s">
        <v>155</v>
      </c>
      <c r="B71" s="446">
        <v>4872</v>
      </c>
      <c r="C71" s="269" t="s">
        <v>186</v>
      </c>
      <c r="D71" s="446">
        <v>1732</v>
      </c>
      <c r="F71" s="446">
        <v>1890</v>
      </c>
      <c r="H71" s="446">
        <v>1250</v>
      </c>
      <c r="J71" s="750"/>
      <c r="K71" s="59"/>
      <c r="L71"/>
      <c r="M71"/>
      <c r="N71"/>
      <c r="O71"/>
    </row>
    <row r="72" spans="1:15" ht="7.5" customHeight="1">
      <c r="A72" s="61"/>
      <c r="B72" s="96"/>
      <c r="D72" s="96"/>
      <c r="F72" s="96"/>
      <c r="H72" s="96"/>
      <c r="J72" s="750"/>
      <c r="K72" s="59"/>
      <c r="L72"/>
      <c r="M72"/>
      <c r="N72"/>
      <c r="O72"/>
    </row>
    <row r="73" spans="1:15">
      <c r="A73" s="64"/>
      <c r="B73" s="138"/>
      <c r="C73" s="281"/>
      <c r="D73" s="138"/>
      <c r="E73" s="281"/>
      <c r="F73" s="138"/>
      <c r="G73" s="280"/>
      <c r="H73" s="138"/>
      <c r="I73" s="96"/>
      <c r="J73" s="750"/>
      <c r="K73" s="59"/>
      <c r="L73"/>
      <c r="M73"/>
      <c r="N73"/>
      <c r="O73"/>
    </row>
    <row r="74" spans="1:15">
      <c r="A74" s="64"/>
      <c r="B74" s="136"/>
      <c r="C74" s="278"/>
      <c r="D74" s="136"/>
      <c r="E74" s="278"/>
      <c r="F74" s="136"/>
      <c r="H74" s="136"/>
      <c r="J74" s="750"/>
      <c r="K74" s="59"/>
      <c r="L74"/>
      <c r="M74"/>
      <c r="N74"/>
      <c r="O74"/>
    </row>
    <row r="75" spans="1:15">
      <c r="A75" s="59" t="s">
        <v>130</v>
      </c>
      <c r="B75" s="446">
        <v>819.49</v>
      </c>
      <c r="C75" s="257" t="s">
        <v>186</v>
      </c>
      <c r="D75" s="446">
        <v>177.542</v>
      </c>
      <c r="E75" s="257"/>
      <c r="F75" s="446">
        <v>339.70499999999998</v>
      </c>
      <c r="G75" s="257"/>
      <c r="H75" s="446">
        <v>302.24299999999999</v>
      </c>
      <c r="I75" s="257"/>
      <c r="J75" s="750"/>
      <c r="K75" s="59"/>
      <c r="L75"/>
      <c r="M75"/>
      <c r="N75"/>
      <c r="O75"/>
    </row>
    <row r="76" spans="1:15">
      <c r="A76" s="59" t="s">
        <v>131</v>
      </c>
      <c r="B76" s="446">
        <v>198.38499999999999</v>
      </c>
      <c r="C76" s="257" t="s">
        <v>186</v>
      </c>
      <c r="D76" s="446">
        <v>22.382000000000001</v>
      </c>
      <c r="E76" s="257"/>
      <c r="F76" s="446">
        <v>104.661</v>
      </c>
      <c r="G76" s="257"/>
      <c r="H76" s="446">
        <v>71.341999999999999</v>
      </c>
      <c r="I76" s="257" t="s">
        <v>186</v>
      </c>
      <c r="J76" s="750"/>
      <c r="K76" s="59"/>
      <c r="L76"/>
      <c r="M76"/>
      <c r="N76"/>
      <c r="O76"/>
    </row>
    <row r="77" spans="1:15">
      <c r="A77" s="59" t="s">
        <v>132</v>
      </c>
      <c r="B77" s="446">
        <v>0.38600000000000001</v>
      </c>
      <c r="C77" s="257" t="s">
        <v>186</v>
      </c>
      <c r="D77" s="446">
        <v>2.5000000000000001E-2</v>
      </c>
      <c r="E77" s="257"/>
      <c r="F77" s="446">
        <v>0.151</v>
      </c>
      <c r="G77" s="257"/>
      <c r="H77" s="446">
        <v>0.21</v>
      </c>
      <c r="I77" s="257" t="s">
        <v>186</v>
      </c>
      <c r="J77" s="750"/>
      <c r="K77" s="59"/>
      <c r="L77"/>
      <c r="M77"/>
      <c r="N77"/>
      <c r="O77"/>
    </row>
    <row r="78" spans="1:15">
      <c r="A78" s="59" t="s">
        <v>133</v>
      </c>
      <c r="B78" s="446">
        <v>354.72399999999999</v>
      </c>
      <c r="C78" s="257" t="s">
        <v>186</v>
      </c>
      <c r="D78" s="446">
        <v>134.654</v>
      </c>
      <c r="E78" s="257"/>
      <c r="F78" s="446">
        <v>148.40600000000001</v>
      </c>
      <c r="G78" s="257"/>
      <c r="H78" s="446">
        <v>71.664000000000001</v>
      </c>
      <c r="I78" s="257" t="s">
        <v>186</v>
      </c>
      <c r="J78" s="750"/>
      <c r="K78" s="59"/>
      <c r="L78"/>
      <c r="M78"/>
      <c r="N78"/>
      <c r="O78"/>
    </row>
    <row r="79" spans="1:15">
      <c r="A79" s="59" t="s">
        <v>134</v>
      </c>
      <c r="B79" s="446" t="s">
        <v>422</v>
      </c>
      <c r="C79" s="257" t="s">
        <v>186</v>
      </c>
      <c r="D79" s="446" t="s">
        <v>422</v>
      </c>
      <c r="E79" s="257" t="s">
        <v>186</v>
      </c>
      <c r="F79" s="446" t="s">
        <v>422</v>
      </c>
      <c r="G79" s="257" t="s">
        <v>186</v>
      </c>
      <c r="H79" s="446" t="s">
        <v>422</v>
      </c>
      <c r="I79" s="257" t="s">
        <v>186</v>
      </c>
      <c r="J79" s="750"/>
      <c r="K79" s="59"/>
      <c r="L79"/>
      <c r="M79"/>
      <c r="N79"/>
      <c r="O79"/>
    </row>
    <row r="80" spans="1:15" ht="7.5" customHeight="1">
      <c r="B80" s="303"/>
      <c r="C80" s="278"/>
      <c r="D80" s="303"/>
      <c r="E80" s="278"/>
      <c r="F80" s="303"/>
      <c r="H80" s="303"/>
      <c r="J80" s="750"/>
      <c r="K80" s="59"/>
      <c r="L80"/>
      <c r="M80"/>
      <c r="N80"/>
      <c r="O80"/>
    </row>
    <row r="81" spans="1:15">
      <c r="A81" s="64"/>
      <c r="B81" s="285"/>
      <c r="C81" s="281"/>
      <c r="D81" s="285"/>
      <c r="E81" s="281"/>
      <c r="F81" s="285"/>
      <c r="G81" s="280"/>
      <c r="H81" s="285"/>
      <c r="I81" s="96"/>
      <c r="J81" s="750"/>
      <c r="K81" s="59"/>
      <c r="L81"/>
      <c r="M81"/>
      <c r="N81"/>
      <c r="O81"/>
    </row>
    <row r="82" spans="1:15">
      <c r="A82" s="64"/>
      <c r="B82" s="136"/>
      <c r="C82" s="278"/>
      <c r="D82" s="136"/>
      <c r="E82" s="278"/>
      <c r="F82" s="136"/>
      <c r="H82" s="136"/>
      <c r="J82" s="750"/>
      <c r="K82" s="59"/>
      <c r="L82"/>
      <c r="M82"/>
      <c r="N82"/>
      <c r="O82"/>
    </row>
    <row r="83" spans="1:15">
      <c r="A83" s="59" t="s">
        <v>136</v>
      </c>
      <c r="B83" s="446">
        <v>4250.4459999999999</v>
      </c>
      <c r="C83" s="286" t="s">
        <v>186</v>
      </c>
      <c r="D83" s="446">
        <v>1638.4649999999999</v>
      </c>
      <c r="E83" s="286"/>
      <c r="F83" s="446">
        <v>1620.586</v>
      </c>
      <c r="G83" s="257"/>
      <c r="H83" s="446">
        <v>991.39499999999998</v>
      </c>
      <c r="I83" s="257" t="s">
        <v>186</v>
      </c>
      <c r="J83" s="750"/>
      <c r="K83" s="59"/>
      <c r="L83"/>
      <c r="M83"/>
      <c r="N83"/>
      <c r="O83"/>
    </row>
    <row r="84" spans="1:15">
      <c r="A84" s="59" t="s">
        <v>137</v>
      </c>
      <c r="B84" s="446" t="s">
        <v>422</v>
      </c>
      <c r="C84" s="286" t="s">
        <v>186</v>
      </c>
      <c r="D84" s="446" t="s">
        <v>422</v>
      </c>
      <c r="E84" s="286" t="s">
        <v>186</v>
      </c>
      <c r="F84" s="446" t="s">
        <v>422</v>
      </c>
      <c r="G84" s="286" t="s">
        <v>186</v>
      </c>
      <c r="H84" s="446" t="s">
        <v>422</v>
      </c>
      <c r="I84" s="286" t="s">
        <v>186</v>
      </c>
      <c r="J84" s="750"/>
      <c r="K84" s="59"/>
      <c r="L84"/>
      <c r="M84"/>
      <c r="N84"/>
      <c r="O84"/>
    </row>
    <row r="85" spans="1:15">
      <c r="A85" s="81" t="s">
        <v>380</v>
      </c>
      <c r="B85" s="447">
        <v>31.64</v>
      </c>
      <c r="C85" s="743"/>
      <c r="D85" s="447">
        <v>1.9E-2</v>
      </c>
      <c r="E85" s="743"/>
      <c r="F85" s="447" t="s">
        <v>422</v>
      </c>
      <c r="G85" s="743" t="s">
        <v>186</v>
      </c>
      <c r="H85" s="447">
        <v>31.621000000000002</v>
      </c>
      <c r="I85" s="257" t="s">
        <v>186</v>
      </c>
      <c r="J85" s="750"/>
      <c r="K85" s="59"/>
      <c r="L85"/>
      <c r="M85"/>
      <c r="N85"/>
      <c r="O85"/>
    </row>
    <row r="86" spans="1:15">
      <c r="B86" s="137"/>
      <c r="D86" s="137"/>
      <c r="F86" s="137"/>
      <c r="H86" s="137"/>
      <c r="J86" s="137"/>
      <c r="L86" s="137"/>
      <c r="N86"/>
    </row>
    <row r="87" spans="1:15">
      <c r="A87" s="84"/>
      <c r="B87" s="84"/>
      <c r="C87" s="282"/>
      <c r="D87" s="84"/>
      <c r="E87" s="282"/>
      <c r="F87" s="84"/>
      <c r="G87" s="282"/>
      <c r="H87" s="84"/>
      <c r="I87" s="282"/>
      <c r="J87" s="84"/>
      <c r="K87" s="282"/>
      <c r="L87" s="84"/>
      <c r="M87" s="302"/>
      <c r="N87" s="84"/>
    </row>
    <row r="88" spans="1:15">
      <c r="B88" s="137" t="s">
        <v>152</v>
      </c>
      <c r="D88" s="137" t="s">
        <v>152</v>
      </c>
      <c r="F88" s="137" t="s">
        <v>152</v>
      </c>
      <c r="H88" s="137" t="s">
        <v>152</v>
      </c>
      <c r="J88" s="137" t="s">
        <v>152</v>
      </c>
      <c r="L88" s="137" t="s">
        <v>152</v>
      </c>
      <c r="N88" s="136" t="s">
        <v>1276</v>
      </c>
      <c r="O88" s="269"/>
    </row>
    <row r="89" spans="1:15">
      <c r="B89" s="136" t="s">
        <v>17</v>
      </c>
      <c r="D89" s="136" t="s">
        <v>350</v>
      </c>
      <c r="F89" s="136" t="s">
        <v>4</v>
      </c>
      <c r="H89" s="136" t="s">
        <v>9</v>
      </c>
      <c r="J89" s="136" t="s">
        <v>10</v>
      </c>
      <c r="L89" s="136" t="s">
        <v>147</v>
      </c>
      <c r="N89" s="751" t="s">
        <v>1277</v>
      </c>
      <c r="O89" s="269"/>
    </row>
    <row r="90" spans="1:15">
      <c r="B90" s="143" t="s">
        <v>154</v>
      </c>
      <c r="D90" s="136" t="s">
        <v>351</v>
      </c>
      <c r="F90" s="143" t="s">
        <v>154</v>
      </c>
      <c r="H90" s="143" t="s">
        <v>154</v>
      </c>
      <c r="J90" s="143" t="s">
        <v>154</v>
      </c>
      <c r="L90" s="136" t="s">
        <v>148</v>
      </c>
      <c r="N90" s="136"/>
      <c r="O90" s="269"/>
    </row>
    <row r="91" spans="1:15">
      <c r="B91" s="143" t="s">
        <v>349</v>
      </c>
      <c r="D91" s="143" t="s">
        <v>154</v>
      </c>
      <c r="F91" s="143" t="s">
        <v>352</v>
      </c>
      <c r="H91" s="143" t="s">
        <v>354</v>
      </c>
      <c r="J91" s="143" t="s">
        <v>356</v>
      </c>
      <c r="L91" s="143" t="s">
        <v>154</v>
      </c>
      <c r="N91" s="136"/>
      <c r="O91" s="269"/>
    </row>
    <row r="92" spans="1:15">
      <c r="B92" s="143"/>
      <c r="D92" s="143" t="s">
        <v>353</v>
      </c>
      <c r="F92" s="136"/>
      <c r="H92" s="136"/>
      <c r="J92" s="136"/>
      <c r="L92" s="143" t="s">
        <v>149</v>
      </c>
      <c r="N92" s="136"/>
      <c r="O92" s="269"/>
    </row>
    <row r="93" spans="1:15">
      <c r="A93" s="81"/>
      <c r="B93" s="144"/>
      <c r="C93" s="753"/>
      <c r="D93" s="754" t="s">
        <v>355</v>
      </c>
      <c r="E93" s="753"/>
      <c r="F93" s="755"/>
      <c r="G93" s="753"/>
      <c r="H93" s="755"/>
      <c r="I93" s="753"/>
      <c r="J93" s="755"/>
      <c r="K93" s="753"/>
      <c r="L93" s="144" t="s">
        <v>150</v>
      </c>
      <c r="M93" s="756"/>
      <c r="N93" s="755"/>
      <c r="O93" s="269"/>
    </row>
    <row r="94" spans="1:15">
      <c r="A94" s="59" t="s">
        <v>155</v>
      </c>
      <c r="B94" s="446">
        <v>471</v>
      </c>
      <c r="D94" s="446" t="s">
        <v>422</v>
      </c>
      <c r="E94" s="269" t="s">
        <v>186</v>
      </c>
      <c r="F94" s="446">
        <v>830</v>
      </c>
      <c r="H94" s="446">
        <v>609</v>
      </c>
      <c r="J94" s="446">
        <v>358</v>
      </c>
      <c r="L94" s="446">
        <v>5</v>
      </c>
      <c r="M94" s="363" t="s">
        <v>1192</v>
      </c>
      <c r="N94" s="449">
        <v>42539</v>
      </c>
      <c r="O94" s="363" t="s">
        <v>1192</v>
      </c>
    </row>
    <row r="95" spans="1:15" ht="7.5" customHeight="1">
      <c r="A95" s="61"/>
      <c r="B95" s="96"/>
      <c r="D95" s="96"/>
      <c r="F95" s="96"/>
      <c r="H95" s="96"/>
      <c r="J95" s="96"/>
      <c r="L95" s="96"/>
      <c r="M95" s="269"/>
      <c r="N95" s="19"/>
      <c r="O95" s="269"/>
    </row>
    <row r="96" spans="1:15">
      <c r="A96" s="64"/>
      <c r="B96" s="138"/>
      <c r="C96" s="281"/>
      <c r="D96" s="138"/>
      <c r="E96" s="280"/>
      <c r="F96" s="138"/>
      <c r="G96" s="167" t="s">
        <v>199</v>
      </c>
      <c r="H96" s="138"/>
      <c r="I96" s="281"/>
      <c r="J96" s="138"/>
      <c r="K96" s="280"/>
      <c r="L96" s="138"/>
      <c r="M96" s="167"/>
      <c r="N96" s="607"/>
      <c r="O96" s="269"/>
    </row>
    <row r="97" spans="1:15">
      <c r="A97" s="64"/>
      <c r="B97" s="136"/>
      <c r="C97" s="278"/>
      <c r="D97" s="136"/>
      <c r="F97" s="136"/>
      <c r="H97" s="136"/>
      <c r="I97" s="278"/>
      <c r="J97" s="136"/>
      <c r="L97" s="136"/>
      <c r="M97" s="269"/>
      <c r="N97" s="64"/>
      <c r="O97" s="269"/>
    </row>
    <row r="98" spans="1:15">
      <c r="A98" s="59" t="s">
        <v>130</v>
      </c>
      <c r="B98" s="446">
        <v>133.21299999999999</v>
      </c>
      <c r="C98" s="257"/>
      <c r="D98" s="446" t="s">
        <v>422</v>
      </c>
      <c r="E98" s="257" t="s">
        <v>186</v>
      </c>
      <c r="F98" s="446">
        <v>177.77199999999999</v>
      </c>
      <c r="G98" s="257"/>
      <c r="H98" s="446">
        <v>97.789000000000001</v>
      </c>
      <c r="I98" s="257"/>
      <c r="J98" s="446">
        <v>90.76</v>
      </c>
      <c r="K98" s="257"/>
      <c r="L98" s="446">
        <v>20.901</v>
      </c>
      <c r="M98" s="257" t="s">
        <v>186</v>
      </c>
      <c r="N98" s="449">
        <v>6802.53</v>
      </c>
      <c r="O98" s="269" t="s">
        <v>186</v>
      </c>
    </row>
    <row r="99" spans="1:15">
      <c r="A99" s="59" t="s">
        <v>131</v>
      </c>
      <c r="B99" s="446">
        <v>41.146999999999998</v>
      </c>
      <c r="C99" s="257"/>
      <c r="D99" s="446" t="s">
        <v>422</v>
      </c>
      <c r="E99" s="257" t="s">
        <v>186</v>
      </c>
      <c r="F99" s="446">
        <v>22.701000000000001</v>
      </c>
      <c r="G99" s="257"/>
      <c r="H99" s="446">
        <v>30.292999999999999</v>
      </c>
      <c r="I99" s="257"/>
      <c r="J99" s="446">
        <v>25.462</v>
      </c>
      <c r="K99" s="257"/>
      <c r="L99" s="446">
        <v>3.7330000000000001</v>
      </c>
      <c r="M99" s="257"/>
      <c r="N99" s="449">
        <v>1348.972</v>
      </c>
      <c r="O99" s="269" t="s">
        <v>186</v>
      </c>
    </row>
    <row r="100" spans="1:15">
      <c r="A100" s="59" t="s">
        <v>132</v>
      </c>
      <c r="B100" s="446">
        <v>4.7E-2</v>
      </c>
      <c r="C100" s="257"/>
      <c r="D100" s="446" t="s">
        <v>422</v>
      </c>
      <c r="E100" s="257" t="s">
        <v>186</v>
      </c>
      <c r="F100" s="446">
        <v>9.5000000000000001E-2</v>
      </c>
      <c r="G100" s="257"/>
      <c r="H100" s="446">
        <v>7.0000000000000001E-3</v>
      </c>
      <c r="I100" s="257"/>
      <c r="J100" s="446">
        <v>8.0000000000000002E-3</v>
      </c>
      <c r="K100" s="257"/>
      <c r="L100" s="446">
        <v>8.0000000000000002E-3</v>
      </c>
      <c r="M100" s="257"/>
      <c r="N100" s="449">
        <v>6.0640000000000001</v>
      </c>
      <c r="O100" s="269" t="s">
        <v>186</v>
      </c>
    </row>
    <row r="101" spans="1:15">
      <c r="A101" s="59" t="s">
        <v>133</v>
      </c>
      <c r="B101" s="446">
        <v>1.659</v>
      </c>
      <c r="C101" s="257"/>
      <c r="D101" s="446" t="s">
        <v>422</v>
      </c>
      <c r="E101" s="257" t="s">
        <v>186</v>
      </c>
      <c r="F101" s="446">
        <v>42.963000000000001</v>
      </c>
      <c r="G101" s="257"/>
      <c r="H101" s="446">
        <v>35.334000000000003</v>
      </c>
      <c r="I101" s="257"/>
      <c r="J101" s="446">
        <v>20.544</v>
      </c>
      <c r="K101" s="257"/>
      <c r="L101" s="446">
        <v>12.101000000000001</v>
      </c>
      <c r="M101" s="257"/>
      <c r="N101" s="449">
        <v>1382.5609999999999</v>
      </c>
      <c r="O101" s="269" t="s">
        <v>186</v>
      </c>
    </row>
    <row r="102" spans="1:15">
      <c r="A102" s="59" t="s">
        <v>134</v>
      </c>
      <c r="B102" s="446" t="s">
        <v>422</v>
      </c>
      <c r="C102" s="257" t="s">
        <v>186</v>
      </c>
      <c r="D102" s="446" t="s">
        <v>422</v>
      </c>
      <c r="E102" s="257" t="s">
        <v>186</v>
      </c>
      <c r="F102" s="446" t="s">
        <v>422</v>
      </c>
      <c r="G102" s="257" t="s">
        <v>186</v>
      </c>
      <c r="H102" s="446" t="s">
        <v>422</v>
      </c>
      <c r="I102" s="257" t="s">
        <v>186</v>
      </c>
      <c r="J102" s="446" t="s">
        <v>422</v>
      </c>
      <c r="K102" s="257" t="s">
        <v>186</v>
      </c>
      <c r="L102" s="446" t="s">
        <v>422</v>
      </c>
      <c r="M102" s="257" t="s">
        <v>186</v>
      </c>
      <c r="N102" s="448">
        <v>14.272</v>
      </c>
      <c r="O102" s="269"/>
    </row>
    <row r="103" spans="1:15" ht="7.5" customHeight="1">
      <c r="B103" s="303"/>
      <c r="C103" s="278"/>
      <c r="D103" s="303"/>
      <c r="F103" s="303"/>
      <c r="H103" s="303"/>
      <c r="I103" s="278"/>
      <c r="J103" s="303"/>
      <c r="L103" s="303"/>
      <c r="M103" s="269"/>
      <c r="N103" s="64"/>
      <c r="O103" s="269"/>
    </row>
    <row r="104" spans="1:15">
      <c r="A104" s="64"/>
      <c r="B104" s="285"/>
      <c r="C104" s="281"/>
      <c r="D104" s="285"/>
      <c r="E104" s="280"/>
      <c r="F104" s="285"/>
      <c r="G104" s="167" t="s">
        <v>135</v>
      </c>
      <c r="H104" s="285"/>
      <c r="I104" s="281"/>
      <c r="J104" s="285"/>
      <c r="K104" s="280"/>
      <c r="L104" s="285"/>
      <c r="M104" s="167"/>
      <c r="N104" s="607"/>
      <c r="O104" s="269"/>
    </row>
    <row r="105" spans="1:15">
      <c r="A105" s="64"/>
      <c r="B105" s="136"/>
      <c r="C105" s="278"/>
      <c r="D105" s="136"/>
      <c r="F105" s="136"/>
      <c r="H105" s="136"/>
      <c r="I105" s="278"/>
      <c r="J105" s="136"/>
      <c r="L105" s="136"/>
      <c r="M105" s="269"/>
      <c r="N105" s="64"/>
      <c r="O105" s="269"/>
    </row>
    <row r="106" spans="1:15">
      <c r="A106" s="59" t="s">
        <v>136</v>
      </c>
      <c r="B106" s="446">
        <v>35.902999999999999</v>
      </c>
      <c r="C106" s="286"/>
      <c r="D106" s="446" t="s">
        <v>422</v>
      </c>
      <c r="E106" s="257" t="s">
        <v>186</v>
      </c>
      <c r="F106" s="446">
        <v>466.62700000000001</v>
      </c>
      <c r="G106" s="257"/>
      <c r="H106" s="446">
        <v>375.19600000000003</v>
      </c>
      <c r="I106" s="286"/>
      <c r="J106" s="446">
        <v>284.54500000000002</v>
      </c>
      <c r="K106" s="257"/>
      <c r="L106" s="446">
        <v>177.779</v>
      </c>
      <c r="M106" s="257"/>
      <c r="N106" s="449">
        <v>18336.815999999999</v>
      </c>
      <c r="O106" s="269" t="s">
        <v>186</v>
      </c>
    </row>
    <row r="107" spans="1:15">
      <c r="A107" s="59" t="s">
        <v>137</v>
      </c>
      <c r="B107" s="446" t="s">
        <v>422</v>
      </c>
      <c r="C107" s="286" t="s">
        <v>186</v>
      </c>
      <c r="D107" s="446" t="s">
        <v>422</v>
      </c>
      <c r="E107" s="286" t="s">
        <v>186</v>
      </c>
      <c r="F107" s="446" t="s">
        <v>422</v>
      </c>
      <c r="G107" s="286"/>
      <c r="H107" s="446" t="s">
        <v>422</v>
      </c>
      <c r="I107" s="286" t="s">
        <v>186</v>
      </c>
      <c r="J107" s="446" t="s">
        <v>422</v>
      </c>
      <c r="K107" s="286" t="s">
        <v>186</v>
      </c>
      <c r="L107" s="446" t="s">
        <v>422</v>
      </c>
      <c r="M107" s="286" t="s">
        <v>186</v>
      </c>
      <c r="N107" s="449">
        <v>658.79</v>
      </c>
      <c r="O107" s="269"/>
    </row>
    <row r="108" spans="1:15">
      <c r="A108" s="81" t="s">
        <v>380</v>
      </c>
      <c r="B108" s="447" t="s">
        <v>422</v>
      </c>
      <c r="C108" s="743" t="s">
        <v>186</v>
      </c>
      <c r="D108" s="447" t="s">
        <v>422</v>
      </c>
      <c r="E108" s="743" t="s">
        <v>186</v>
      </c>
      <c r="F108" s="447">
        <v>26.757000000000001</v>
      </c>
      <c r="G108" s="743"/>
      <c r="H108" s="447">
        <v>10.548</v>
      </c>
      <c r="I108" s="743"/>
      <c r="J108" s="447">
        <v>1.5089999999999999</v>
      </c>
      <c r="K108" s="743"/>
      <c r="L108" s="447">
        <v>4.3049999999999997</v>
      </c>
      <c r="M108" s="743"/>
      <c r="N108" s="454">
        <v>602.19399999999996</v>
      </c>
      <c r="O108" s="269" t="s">
        <v>186</v>
      </c>
    </row>
    <row r="109" spans="1:15" ht="21" customHeight="1">
      <c r="A109" s="2"/>
      <c r="B109" s="2"/>
      <c r="C109" s="249"/>
      <c r="D109"/>
      <c r="E109" s="251"/>
      <c r="F109"/>
      <c r="G109" s="251"/>
      <c r="H109"/>
      <c r="I109" s="251"/>
      <c r="J109"/>
      <c r="K109" s="251"/>
      <c r="L109"/>
      <c r="M109" s="300"/>
      <c r="N109"/>
      <c r="O109"/>
    </row>
    <row r="110" spans="1:15" ht="68.25" customHeight="1">
      <c r="A110" s="865" t="s">
        <v>1390</v>
      </c>
      <c r="B110" s="865"/>
      <c r="C110" s="865"/>
      <c r="D110" s="865"/>
      <c r="E110" s="865"/>
      <c r="F110" s="865"/>
      <c r="G110" s="865"/>
      <c r="H110" s="865"/>
      <c r="I110" s="865"/>
      <c r="J110" s="865"/>
      <c r="K110" s="865"/>
      <c r="L110" s="865"/>
      <c r="M110" s="865"/>
      <c r="N110" s="865"/>
    </row>
  </sheetData>
  <mergeCells count="2">
    <mergeCell ref="A2:O2"/>
    <mergeCell ref="A110:N110"/>
  </mergeCells>
  <pageMargins left="0.70866141732283472" right="0.70866141732283472" top="0.74803149606299213" bottom="0.74803149606299213" header="0.31496062992125984" footer="0.31496062992125984"/>
  <pageSetup paperSize="9" scale="84" orientation="portrait" r:id="rId1"/>
  <rowBreaks count="1" manualBreakCount="1">
    <brk id="4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N132"/>
  <sheetViews>
    <sheetView showGridLines="0" zoomScaleNormal="100" zoomScaleSheetLayoutView="100" workbookViewId="0"/>
  </sheetViews>
  <sheetFormatPr defaultRowHeight="13.2"/>
  <cols>
    <col min="1" max="1" width="22.33203125" style="100" customWidth="1"/>
    <col min="2" max="3" width="10" style="98" customWidth="1"/>
    <col min="4" max="4" width="1.33203125" style="98" customWidth="1"/>
    <col min="5" max="5" width="13.6640625" style="98" bestFit="1" customWidth="1"/>
    <col min="6" max="6" width="1.33203125" style="98" customWidth="1"/>
    <col min="7" max="7" width="13.6640625" style="98" bestFit="1" customWidth="1"/>
    <col min="8" max="8" width="1.33203125" customWidth="1"/>
  </cols>
  <sheetData>
    <row r="1" spans="1:8" ht="12.75" customHeight="1">
      <c r="A1" s="97" t="s">
        <v>1232</v>
      </c>
      <c r="G1" s="97"/>
    </row>
    <row r="2" spans="1:8" ht="13.8">
      <c r="A2" s="97" t="s">
        <v>1347</v>
      </c>
      <c r="B2" s="97"/>
      <c r="C2" s="97"/>
      <c r="D2" s="97"/>
      <c r="E2" s="97"/>
      <c r="F2" s="97"/>
    </row>
    <row r="3" spans="1:8" s="56" customFormat="1">
      <c r="A3" s="321" t="s">
        <v>1348</v>
      </c>
      <c r="B3" s="322"/>
      <c r="C3" s="322"/>
      <c r="D3" s="322"/>
      <c r="E3" s="322"/>
      <c r="F3" s="322"/>
      <c r="G3" s="335"/>
    </row>
    <row r="4" spans="1:8" s="39" customFormat="1" ht="10.199999999999999">
      <c r="A4" s="128" t="s">
        <v>159</v>
      </c>
      <c r="B4" s="180" t="s">
        <v>160</v>
      </c>
      <c r="C4" s="180" t="s">
        <v>101</v>
      </c>
      <c r="D4" s="180"/>
      <c r="E4" s="180" t="s">
        <v>167</v>
      </c>
      <c r="F4" s="180"/>
      <c r="G4" s="180" t="s">
        <v>168</v>
      </c>
    </row>
    <row r="5" spans="1:8" s="39" customFormat="1" ht="10.199999999999999">
      <c r="A5" s="181" t="s">
        <v>163</v>
      </c>
      <c r="B5" s="182" t="s">
        <v>164</v>
      </c>
      <c r="C5" s="182" t="s">
        <v>103</v>
      </c>
      <c r="D5" s="182"/>
      <c r="E5" s="182" t="s">
        <v>170</v>
      </c>
      <c r="F5" s="182"/>
      <c r="G5" s="182" t="s">
        <v>169</v>
      </c>
    </row>
    <row r="6" spans="1:8" s="409" customFormat="1" ht="11.4">
      <c r="A6" s="439" t="s">
        <v>1374</v>
      </c>
      <c r="B6" s="440">
        <v>2021</v>
      </c>
      <c r="C6" s="466">
        <v>16987.377</v>
      </c>
      <c r="D6" s="467" t="s">
        <v>186</v>
      </c>
      <c r="E6" s="466">
        <v>8526.3870000000006</v>
      </c>
      <c r="F6" s="467" t="s">
        <v>186</v>
      </c>
      <c r="G6" s="466">
        <v>8460.99</v>
      </c>
    </row>
    <row r="7" spans="1:8" s="409" customFormat="1" ht="10.199999999999999">
      <c r="A7" s="439"/>
      <c r="B7" s="440">
        <v>2020</v>
      </c>
      <c r="C7" s="466">
        <v>14019.779</v>
      </c>
      <c r="D7" s="717"/>
      <c r="E7" s="466">
        <v>7010.2079999999996</v>
      </c>
      <c r="F7" s="717"/>
      <c r="G7" s="466">
        <v>7009.5709999999999</v>
      </c>
      <c r="H7" s="385"/>
    </row>
    <row r="8" spans="1:8" s="39" customFormat="1" ht="10.199999999999999">
      <c r="A8" s="183"/>
      <c r="B8" s="440">
        <v>2019</v>
      </c>
      <c r="C8" s="466">
        <v>30523.028999999999</v>
      </c>
      <c r="D8" s="467"/>
      <c r="E8" s="466">
        <v>15588.346</v>
      </c>
      <c r="F8" s="467"/>
      <c r="G8" s="466">
        <v>14934.683000000001</v>
      </c>
    </row>
    <row r="9" spans="1:8" s="39" customFormat="1" ht="10.199999999999999">
      <c r="B9" s="184">
        <v>2018</v>
      </c>
      <c r="C9" s="365">
        <v>30054.725000000002</v>
      </c>
      <c r="D9" s="355"/>
      <c r="E9" s="365">
        <v>15236.129000000001</v>
      </c>
      <c r="F9" s="355"/>
      <c r="G9" s="365">
        <v>14818.596</v>
      </c>
    </row>
    <row r="10" spans="1:8" s="39" customFormat="1" ht="10.199999999999999">
      <c r="A10" s="183"/>
      <c r="B10" s="184">
        <v>2017</v>
      </c>
      <c r="C10" s="354">
        <v>30265.455999999998</v>
      </c>
      <c r="D10" s="355"/>
      <c r="E10" s="354">
        <v>15384.040999999999</v>
      </c>
      <c r="F10" s="355"/>
      <c r="G10" s="354">
        <v>14881.415000000001</v>
      </c>
    </row>
    <row r="11" spans="1:8" s="39" customFormat="1" ht="10.199999999999999">
      <c r="A11" s="183"/>
      <c r="B11" s="184">
        <v>2016</v>
      </c>
      <c r="C11" s="185">
        <v>29800.328000000001</v>
      </c>
      <c r="D11" s="185" t="s">
        <v>186</v>
      </c>
      <c r="E11" s="185">
        <v>15092.204</v>
      </c>
      <c r="F11" s="185" t="s">
        <v>186</v>
      </c>
      <c r="G11" s="185">
        <v>14708.124</v>
      </c>
    </row>
    <row r="12" spans="1:8" s="39" customFormat="1" ht="10.199999999999999">
      <c r="A12" s="183"/>
      <c r="B12" s="184">
        <v>2015</v>
      </c>
      <c r="C12" s="185">
        <v>29500.335999999999</v>
      </c>
      <c r="D12" s="185" t="s">
        <v>186</v>
      </c>
      <c r="E12" s="185">
        <v>14984.762000000001</v>
      </c>
      <c r="F12" s="185" t="s">
        <v>186</v>
      </c>
      <c r="G12" s="185">
        <v>14515.574000000001</v>
      </c>
    </row>
    <row r="13" spans="1:8" s="39" customFormat="1" ht="10.199999999999999">
      <c r="A13" s="183"/>
      <c r="B13" s="184">
        <v>2014</v>
      </c>
      <c r="C13" s="185">
        <v>29244.292000000001</v>
      </c>
      <c r="D13" s="185" t="s">
        <v>186</v>
      </c>
      <c r="E13" s="185">
        <v>14834.344999999999</v>
      </c>
      <c r="F13" s="185" t="s">
        <v>186</v>
      </c>
      <c r="G13" s="185">
        <v>14409.947</v>
      </c>
    </row>
    <row r="14" spans="1:8" s="39" customFormat="1" ht="10.199999999999999">
      <c r="A14" s="183"/>
      <c r="B14" s="184">
        <v>2013</v>
      </c>
      <c r="C14" s="185">
        <v>29146</v>
      </c>
      <c r="D14" s="185" t="s">
        <v>186</v>
      </c>
      <c r="E14" s="185">
        <v>14742</v>
      </c>
      <c r="F14" s="185" t="s">
        <v>186</v>
      </c>
      <c r="G14" s="185">
        <v>14403</v>
      </c>
    </row>
    <row r="15" spans="1:8" s="39" customFormat="1" ht="10.199999999999999">
      <c r="A15" s="183"/>
      <c r="B15" s="184">
        <v>2012</v>
      </c>
      <c r="C15" s="185">
        <v>29471</v>
      </c>
      <c r="D15" s="185"/>
      <c r="E15" s="185">
        <v>14940</v>
      </c>
      <c r="F15" s="185"/>
      <c r="G15" s="185">
        <v>14532</v>
      </c>
    </row>
    <row r="16" spans="1:8" s="39" customFormat="1" ht="10.199999999999999">
      <c r="A16" s="183"/>
      <c r="B16" s="184">
        <v>2011</v>
      </c>
      <c r="C16" s="185">
        <v>30094</v>
      </c>
      <c r="D16" s="185"/>
      <c r="E16" s="185">
        <v>15300</v>
      </c>
      <c r="F16" s="185"/>
      <c r="G16" s="185">
        <v>14795</v>
      </c>
    </row>
    <row r="17" spans="1:8" s="39" customFormat="1" ht="10.199999999999999">
      <c r="A17" s="183"/>
      <c r="B17" s="184">
        <v>2010</v>
      </c>
      <c r="C17" s="185">
        <v>30185</v>
      </c>
      <c r="D17" s="185"/>
      <c r="E17" s="185">
        <v>15346</v>
      </c>
      <c r="F17" s="185"/>
      <c r="G17" s="185">
        <v>14839</v>
      </c>
    </row>
    <row r="18" spans="1:8" s="39" customFormat="1" ht="10.199999999999999">
      <c r="A18" s="183"/>
      <c r="B18" s="184">
        <v>2009</v>
      </c>
      <c r="C18" s="185">
        <v>31066</v>
      </c>
      <c r="D18" s="185"/>
      <c r="E18" s="185">
        <v>15748</v>
      </c>
      <c r="F18" s="185"/>
      <c r="G18" s="185">
        <v>15319</v>
      </c>
    </row>
    <row r="19" spans="1:8" s="39" customFormat="1" ht="10.199999999999999">
      <c r="A19" s="183"/>
      <c r="B19" s="184">
        <v>2008</v>
      </c>
      <c r="C19" s="185">
        <v>32745</v>
      </c>
      <c r="D19" s="185"/>
      <c r="E19" s="185">
        <v>16551</v>
      </c>
      <c r="F19" s="185"/>
      <c r="G19" s="185">
        <v>16194</v>
      </c>
    </row>
    <row r="20" spans="1:8" s="39" customFormat="1" ht="10.199999999999999">
      <c r="A20" s="183"/>
      <c r="B20" s="184">
        <v>2007</v>
      </c>
      <c r="C20" s="185">
        <v>32662</v>
      </c>
      <c r="D20" s="185"/>
      <c r="E20" s="185">
        <v>16582</v>
      </c>
      <c r="F20" s="185"/>
      <c r="G20" s="185">
        <v>16080</v>
      </c>
    </row>
    <row r="21" spans="1:8" s="39" customFormat="1" ht="10.199999999999999">
      <c r="A21" s="183"/>
      <c r="B21" s="184">
        <v>2006</v>
      </c>
      <c r="C21" s="185">
        <v>32334</v>
      </c>
      <c r="D21" s="185"/>
      <c r="E21" s="185">
        <v>16399</v>
      </c>
      <c r="F21" s="185"/>
      <c r="G21" s="185">
        <v>15935</v>
      </c>
    </row>
    <row r="22" spans="1:8" s="39" customFormat="1" ht="11.4">
      <c r="A22" s="183"/>
      <c r="B22" s="184">
        <v>2005</v>
      </c>
      <c r="C22" s="185">
        <v>32617</v>
      </c>
      <c r="D22" s="185"/>
      <c r="E22" s="185">
        <v>16380</v>
      </c>
      <c r="F22" s="185"/>
      <c r="G22" s="185">
        <v>16237</v>
      </c>
      <c r="H22" s="197"/>
    </row>
    <row r="23" spans="1:8" s="39" customFormat="1" ht="11.4">
      <c r="A23" s="183"/>
      <c r="B23" s="184">
        <v>2004</v>
      </c>
      <c r="C23" s="185">
        <v>33318</v>
      </c>
      <c r="D23" s="185"/>
      <c r="E23" s="185">
        <v>16892</v>
      </c>
      <c r="F23" s="185"/>
      <c r="G23" s="185">
        <v>16426</v>
      </c>
      <c r="H23" s="197"/>
    </row>
    <row r="24" spans="1:8" s="39" customFormat="1" ht="11.4">
      <c r="A24" s="183"/>
      <c r="B24" s="184">
        <v>2003</v>
      </c>
      <c r="C24" s="228">
        <v>32748</v>
      </c>
      <c r="D24" s="197"/>
      <c r="E24" s="228">
        <v>16545</v>
      </c>
      <c r="F24" s="197"/>
      <c r="G24" s="228">
        <v>16203</v>
      </c>
      <c r="H24" s="197"/>
    </row>
    <row r="25" spans="1:8" s="39" customFormat="1" ht="11.4">
      <c r="A25" s="183"/>
      <c r="B25" s="184">
        <v>2002</v>
      </c>
      <c r="C25" s="228">
        <v>32112</v>
      </c>
      <c r="D25" s="197"/>
      <c r="E25" s="228">
        <v>16164</v>
      </c>
      <c r="F25" s="197"/>
      <c r="G25" s="228">
        <v>15948</v>
      </c>
      <c r="H25" s="197"/>
    </row>
    <row r="26" spans="1:8" s="39" customFormat="1" ht="11.4">
      <c r="A26" s="183"/>
      <c r="B26" s="184">
        <v>2001</v>
      </c>
      <c r="C26" s="228">
        <v>32350</v>
      </c>
      <c r="D26" s="197"/>
      <c r="E26" s="296">
        <v>16201</v>
      </c>
      <c r="F26" s="197"/>
      <c r="G26" s="228">
        <v>16149</v>
      </c>
      <c r="H26" s="197"/>
    </row>
    <row r="27" spans="1:8" s="39" customFormat="1" ht="11.4">
      <c r="A27" s="183"/>
      <c r="B27" s="184">
        <v>2000</v>
      </c>
      <c r="C27" s="227">
        <v>36573</v>
      </c>
      <c r="D27" s="227"/>
      <c r="E27" s="227">
        <v>18457</v>
      </c>
      <c r="F27" s="227"/>
      <c r="G27" s="227">
        <v>18116</v>
      </c>
      <c r="H27" s="197"/>
    </row>
    <row r="28" spans="1:8" s="39" customFormat="1" ht="11.4">
      <c r="A28" s="183"/>
      <c r="B28" s="184">
        <v>1999</v>
      </c>
      <c r="C28" s="227">
        <v>41574</v>
      </c>
      <c r="D28" s="227"/>
      <c r="E28" s="227">
        <v>20914</v>
      </c>
      <c r="F28" s="227"/>
      <c r="G28" s="227">
        <v>20660</v>
      </c>
      <c r="H28" s="197"/>
    </row>
    <row r="29" spans="1:8" s="39" customFormat="1" ht="10.199999999999999">
      <c r="A29" s="183"/>
      <c r="B29" s="184"/>
      <c r="C29" s="227"/>
      <c r="D29" s="227"/>
      <c r="E29" s="227"/>
      <c r="F29" s="227"/>
      <c r="G29" s="227"/>
    </row>
    <row r="30" spans="1:8" s="409" customFormat="1" ht="10.199999999999999">
      <c r="A30" s="439" t="s">
        <v>269</v>
      </c>
      <c r="B30" s="440">
        <v>2021</v>
      </c>
      <c r="C30" s="488" t="s">
        <v>476</v>
      </c>
      <c r="D30" s="489"/>
      <c r="E30" s="488" t="s">
        <v>476</v>
      </c>
      <c r="F30" s="489"/>
      <c r="G30" s="488" t="s">
        <v>476</v>
      </c>
    </row>
    <row r="31" spans="1:8" s="409" customFormat="1" ht="10.199999999999999">
      <c r="A31" s="439"/>
      <c r="B31" s="440">
        <v>2020</v>
      </c>
      <c r="C31" s="226">
        <v>30859</v>
      </c>
      <c r="D31" s="227"/>
      <c r="E31" s="226">
        <v>15470</v>
      </c>
      <c r="F31" s="227"/>
      <c r="G31" s="226">
        <v>15389</v>
      </c>
      <c r="H31" s="39"/>
    </row>
    <row r="32" spans="1:8" s="39" customFormat="1" ht="10.199999999999999">
      <c r="A32" s="183"/>
      <c r="B32" s="184">
        <v>2019</v>
      </c>
      <c r="C32" s="226">
        <v>44226</v>
      </c>
      <c r="D32" s="226"/>
      <c r="E32" s="226">
        <v>22133</v>
      </c>
      <c r="F32" s="226"/>
      <c r="G32" s="226">
        <v>22093</v>
      </c>
    </row>
    <row r="33" spans="1:8" s="39" customFormat="1" ht="10.199999999999999">
      <c r="B33" s="184">
        <v>2018</v>
      </c>
      <c r="C33" s="226">
        <v>43774</v>
      </c>
      <c r="D33" s="226"/>
      <c r="E33" s="226">
        <v>21947</v>
      </c>
      <c r="F33" s="226"/>
      <c r="G33" s="226">
        <v>21827</v>
      </c>
      <c r="H33" s="113"/>
    </row>
    <row r="34" spans="1:8" s="39" customFormat="1" ht="10.199999999999999">
      <c r="A34" s="183"/>
      <c r="B34" s="184">
        <v>2017</v>
      </c>
      <c r="C34" s="226">
        <v>42851</v>
      </c>
      <c r="D34" s="227"/>
      <c r="E34" s="226">
        <v>21490</v>
      </c>
      <c r="F34" s="227"/>
      <c r="G34" s="226">
        <v>21361</v>
      </c>
    </row>
    <row r="35" spans="1:8" s="39" customFormat="1" ht="10.199999999999999">
      <c r="A35" s="183"/>
      <c r="B35" s="184">
        <v>2016</v>
      </c>
      <c r="C35" s="227">
        <v>41583</v>
      </c>
      <c r="D35" s="227"/>
      <c r="E35" s="227">
        <v>20799</v>
      </c>
      <c r="F35" s="227"/>
      <c r="G35" s="227">
        <v>20785</v>
      </c>
    </row>
    <row r="36" spans="1:8" s="39" customFormat="1" ht="10.199999999999999">
      <c r="A36" s="183"/>
      <c r="B36" s="184">
        <v>2015</v>
      </c>
      <c r="C36" s="185">
        <v>41647</v>
      </c>
      <c r="D36" s="185"/>
      <c r="E36" s="185">
        <v>20854</v>
      </c>
      <c r="F36" s="185"/>
      <c r="G36" s="185">
        <v>20793</v>
      </c>
    </row>
    <row r="37" spans="1:8" s="39" customFormat="1" ht="10.199999999999999">
      <c r="A37" s="183"/>
      <c r="B37" s="184">
        <v>2014</v>
      </c>
      <c r="C37" s="185">
        <v>41353</v>
      </c>
      <c r="D37" s="185"/>
      <c r="E37" s="185">
        <v>20733</v>
      </c>
      <c r="F37" s="185"/>
      <c r="G37" s="185">
        <v>20619</v>
      </c>
    </row>
    <row r="38" spans="1:8" s="39" customFormat="1" ht="10.199999999999999">
      <c r="A38" s="183"/>
      <c r="B38" s="184">
        <v>2013</v>
      </c>
      <c r="C38" s="185">
        <v>41266</v>
      </c>
      <c r="D38" s="185"/>
      <c r="E38" s="185">
        <v>20668</v>
      </c>
      <c r="F38" s="185"/>
      <c r="G38" s="185">
        <v>20597</v>
      </c>
    </row>
    <row r="39" spans="1:8" s="39" customFormat="1" ht="10.199999999999999">
      <c r="A39" s="183"/>
      <c r="B39" s="184">
        <v>2012</v>
      </c>
      <c r="C39" s="185">
        <v>40965</v>
      </c>
      <c r="D39" s="185"/>
      <c r="E39" s="185">
        <v>20518</v>
      </c>
      <c r="F39" s="185"/>
      <c r="G39" s="185">
        <v>20447</v>
      </c>
    </row>
    <row r="40" spans="1:8" s="39" customFormat="1" ht="10.199999999999999">
      <c r="A40" s="183"/>
      <c r="B40" s="184">
        <v>2011</v>
      </c>
      <c r="C40" s="185">
        <v>41527</v>
      </c>
      <c r="D40" s="185"/>
      <c r="E40" s="185">
        <v>20778</v>
      </c>
      <c r="F40" s="185"/>
      <c r="G40" s="185">
        <v>20749</v>
      </c>
    </row>
    <row r="41" spans="1:8" s="39" customFormat="1" ht="10.199999999999999">
      <c r="A41" s="183"/>
      <c r="B41" s="184">
        <v>2010</v>
      </c>
      <c r="C41" s="185">
        <v>41993</v>
      </c>
      <c r="D41" s="185"/>
      <c r="E41" s="185">
        <v>21190</v>
      </c>
      <c r="F41" s="185"/>
      <c r="G41" s="185">
        <v>20803</v>
      </c>
    </row>
    <row r="42" spans="1:8" s="39" customFormat="1" ht="10.199999999999999">
      <c r="A42" s="183"/>
      <c r="B42" s="184">
        <v>2009</v>
      </c>
      <c r="C42" s="185">
        <v>43561</v>
      </c>
      <c r="D42" s="185"/>
      <c r="E42" s="185">
        <v>21814</v>
      </c>
      <c r="F42" s="185"/>
      <c r="G42" s="185">
        <v>21747</v>
      </c>
    </row>
    <row r="43" spans="1:8" s="39" customFormat="1" ht="10.199999999999999">
      <c r="A43" s="183"/>
      <c r="B43" s="184">
        <v>2008</v>
      </c>
      <c r="C43" s="185">
        <v>46657</v>
      </c>
      <c r="D43" s="185"/>
      <c r="E43" s="185">
        <v>23329</v>
      </c>
      <c r="F43" s="185"/>
      <c r="G43" s="185">
        <v>23328</v>
      </c>
    </row>
    <row r="44" spans="1:8" s="39" customFormat="1" ht="10.199999999999999">
      <c r="A44" s="183"/>
      <c r="B44" s="184">
        <v>2007</v>
      </c>
      <c r="C44" s="185">
        <v>48409</v>
      </c>
      <c r="D44" s="185"/>
      <c r="E44" s="185">
        <v>24200</v>
      </c>
      <c r="F44" s="185"/>
      <c r="G44" s="185">
        <v>24208</v>
      </c>
    </row>
    <row r="45" spans="1:8" s="39" customFormat="1" ht="10.199999999999999">
      <c r="A45" s="183"/>
      <c r="B45" s="184">
        <v>2006</v>
      </c>
      <c r="C45" s="185">
        <v>48145</v>
      </c>
      <c r="D45" s="185"/>
      <c r="E45" s="185">
        <v>24068</v>
      </c>
      <c r="F45" s="185"/>
      <c r="G45" s="185">
        <v>24077</v>
      </c>
    </row>
    <row r="46" spans="1:8" s="39" customFormat="1" ht="10.199999999999999">
      <c r="A46" s="183"/>
      <c r="B46" s="184">
        <v>2005</v>
      </c>
      <c r="C46" s="185">
        <v>47924</v>
      </c>
      <c r="D46" s="185"/>
      <c r="E46" s="185">
        <v>23963</v>
      </c>
      <c r="F46" s="185"/>
      <c r="G46" s="185">
        <v>23961</v>
      </c>
    </row>
    <row r="47" spans="1:8" s="39" customFormat="1" ht="10.199999999999999">
      <c r="A47" s="183"/>
      <c r="B47" s="184">
        <v>2004</v>
      </c>
      <c r="C47" s="185">
        <v>48555</v>
      </c>
      <c r="D47" s="185"/>
      <c r="E47" s="185">
        <v>24297</v>
      </c>
      <c r="F47" s="185"/>
      <c r="G47" s="185">
        <v>24258</v>
      </c>
    </row>
    <row r="48" spans="1:8" s="39" customFormat="1" ht="10.199999999999999">
      <c r="A48" s="183"/>
      <c r="B48" s="184">
        <v>2003</v>
      </c>
      <c r="C48" s="227">
        <v>48653</v>
      </c>
      <c r="D48" s="227"/>
      <c r="E48" s="227">
        <v>24358</v>
      </c>
      <c r="F48" s="227"/>
      <c r="G48" s="227">
        <v>24294</v>
      </c>
    </row>
    <row r="49" spans="1:8" s="39" customFormat="1" ht="10.199999999999999">
      <c r="A49" s="183"/>
      <c r="B49" s="184">
        <v>2002</v>
      </c>
      <c r="C49" s="227">
        <v>48178</v>
      </c>
      <c r="D49" s="227"/>
      <c r="E49" s="227">
        <v>24090</v>
      </c>
      <c r="F49" s="227"/>
      <c r="G49" s="227">
        <v>24088</v>
      </c>
    </row>
    <row r="50" spans="1:8" s="39" customFormat="1" ht="10.199999999999999">
      <c r="A50" s="183"/>
      <c r="B50" s="184">
        <v>2001</v>
      </c>
      <c r="C50" s="227">
        <v>47862</v>
      </c>
      <c r="D50" s="227"/>
      <c r="E50" s="227">
        <v>23994</v>
      </c>
      <c r="F50" s="227"/>
      <c r="G50" s="227">
        <v>23868</v>
      </c>
    </row>
    <row r="51" spans="1:8" s="39" customFormat="1" ht="10.199999999999999">
      <c r="A51" s="183"/>
      <c r="B51" s="184">
        <v>2000</v>
      </c>
      <c r="C51" s="227">
        <v>51830</v>
      </c>
      <c r="D51" s="227"/>
      <c r="E51" s="227">
        <v>25958</v>
      </c>
      <c r="F51" s="227"/>
      <c r="G51" s="227">
        <v>25872</v>
      </c>
    </row>
    <row r="52" spans="1:8" s="39" customFormat="1" ht="10.199999999999999">
      <c r="A52" s="183"/>
      <c r="B52" s="184">
        <v>1999</v>
      </c>
      <c r="C52" s="227">
        <v>57345</v>
      </c>
      <c r="D52" s="227"/>
      <c r="E52" s="227">
        <v>28649</v>
      </c>
      <c r="F52" s="227"/>
      <c r="G52" s="227">
        <v>28696</v>
      </c>
    </row>
    <row r="53" spans="1:8" s="39" customFormat="1" ht="10.199999999999999">
      <c r="A53" s="183"/>
      <c r="B53" s="184"/>
      <c r="C53" s="227"/>
      <c r="D53" s="227"/>
      <c r="E53" s="227"/>
      <c r="F53" s="227"/>
      <c r="G53" s="227"/>
    </row>
    <row r="54" spans="1:8" s="409" customFormat="1" ht="10.199999999999999">
      <c r="A54" s="439" t="s">
        <v>383</v>
      </c>
      <c r="B54" s="440">
        <v>2021</v>
      </c>
      <c r="C54" s="488" t="s">
        <v>476</v>
      </c>
      <c r="D54" s="489"/>
      <c r="E54" s="488" t="s">
        <v>476</v>
      </c>
      <c r="F54" s="489"/>
      <c r="G54" s="488" t="s">
        <v>476</v>
      </c>
    </row>
    <row r="55" spans="1:8" s="409" customFormat="1" ht="10.199999999999999">
      <c r="A55" s="439"/>
      <c r="B55" s="440">
        <v>2020</v>
      </c>
      <c r="C55" s="226">
        <v>1898</v>
      </c>
      <c r="D55" s="227"/>
      <c r="E55" s="226">
        <v>930</v>
      </c>
      <c r="F55" s="227"/>
      <c r="G55" s="226">
        <v>968</v>
      </c>
      <c r="H55" s="39"/>
    </row>
    <row r="56" spans="1:8" s="39" customFormat="1" ht="10.199999999999999">
      <c r="A56" s="183"/>
      <c r="B56" s="184">
        <v>2019</v>
      </c>
      <c r="C56" s="227">
        <v>6403</v>
      </c>
      <c r="D56" s="227"/>
      <c r="E56" s="227">
        <v>3044</v>
      </c>
      <c r="F56" s="227"/>
      <c r="G56" s="227">
        <v>3359</v>
      </c>
    </row>
    <row r="57" spans="1:8" s="39" customFormat="1" ht="10.199999999999999">
      <c r="B57" s="184">
        <v>2018</v>
      </c>
      <c r="C57" s="227">
        <v>6178</v>
      </c>
      <c r="D57" s="227"/>
      <c r="E57" s="227">
        <v>2931</v>
      </c>
      <c r="F57" s="227"/>
      <c r="G57" s="227">
        <v>3247</v>
      </c>
    </row>
    <row r="58" spans="1:8" s="39" customFormat="1" ht="10.199999999999999">
      <c r="A58" s="183"/>
      <c r="B58" s="184">
        <v>2017</v>
      </c>
      <c r="C58" s="226">
        <v>6251</v>
      </c>
      <c r="D58" s="227"/>
      <c r="E58" s="226">
        <v>2978</v>
      </c>
      <c r="F58" s="227"/>
      <c r="G58" s="226">
        <v>3273</v>
      </c>
    </row>
    <row r="59" spans="1:8" s="39" customFormat="1" ht="10.199999999999999">
      <c r="A59" s="183"/>
      <c r="B59" s="184">
        <v>2016</v>
      </c>
      <c r="C59" s="227">
        <v>6168</v>
      </c>
      <c r="D59" s="227"/>
      <c r="E59" s="227">
        <v>2940</v>
      </c>
      <c r="F59" s="227"/>
      <c r="G59" s="227">
        <v>3228</v>
      </c>
    </row>
    <row r="60" spans="1:8" s="39" customFormat="1" ht="10.199999999999999">
      <c r="A60" s="183"/>
      <c r="B60" s="184">
        <v>2015</v>
      </c>
      <c r="C60" s="227">
        <v>7311</v>
      </c>
      <c r="D60" s="227"/>
      <c r="E60" s="227">
        <v>4015</v>
      </c>
      <c r="F60" s="227"/>
      <c r="G60" s="227">
        <v>3296</v>
      </c>
    </row>
    <row r="61" spans="1:8" s="39" customFormat="1" ht="10.199999999999999">
      <c r="A61" s="183"/>
      <c r="B61" s="184">
        <v>2014</v>
      </c>
      <c r="C61" s="227">
        <v>7908</v>
      </c>
      <c r="D61" s="227"/>
      <c r="E61" s="227">
        <v>4207</v>
      </c>
      <c r="F61" s="227"/>
      <c r="G61" s="227">
        <v>3700</v>
      </c>
    </row>
    <row r="62" spans="1:8" s="39" customFormat="1" ht="10.199999999999999">
      <c r="A62" s="183"/>
      <c r="B62" s="184">
        <v>2013</v>
      </c>
      <c r="C62" s="227">
        <v>7898</v>
      </c>
      <c r="D62" s="227"/>
      <c r="E62" s="227">
        <v>4174</v>
      </c>
      <c r="F62" s="227"/>
      <c r="G62" s="227">
        <v>3725</v>
      </c>
    </row>
    <row r="63" spans="1:8" s="39" customFormat="1" ht="10.199999999999999">
      <c r="A63" s="183"/>
      <c r="B63" s="184">
        <v>2012</v>
      </c>
      <c r="C63" s="227">
        <v>6003</v>
      </c>
      <c r="D63" s="227"/>
      <c r="E63" s="227">
        <v>2944</v>
      </c>
      <c r="F63" s="227"/>
      <c r="G63" s="227">
        <v>3059</v>
      </c>
    </row>
    <row r="64" spans="1:8" s="39" customFormat="1" ht="10.199999999999999">
      <c r="A64" s="183"/>
      <c r="B64" s="184">
        <v>2011</v>
      </c>
      <c r="C64" s="185">
        <v>6130</v>
      </c>
      <c r="D64" s="185"/>
      <c r="E64" s="185">
        <v>2894</v>
      </c>
      <c r="F64" s="185"/>
      <c r="G64" s="185">
        <v>3236</v>
      </c>
    </row>
    <row r="65" spans="1:8" s="39" customFormat="1" ht="10.199999999999999">
      <c r="A65" s="183"/>
      <c r="B65" s="184">
        <v>2010</v>
      </c>
      <c r="C65" s="185">
        <v>5876</v>
      </c>
      <c r="D65" s="185"/>
      <c r="E65" s="185">
        <v>2835</v>
      </c>
      <c r="F65" s="185"/>
      <c r="G65" s="185">
        <v>3040</v>
      </c>
    </row>
    <row r="66" spans="1:8" s="39" customFormat="1" ht="10.199999999999999">
      <c r="A66" s="183"/>
      <c r="B66" s="184">
        <v>2009</v>
      </c>
      <c r="C66" s="185">
        <v>5728</v>
      </c>
      <c r="D66" s="185"/>
      <c r="E66" s="185">
        <v>2756</v>
      </c>
      <c r="F66" s="185"/>
      <c r="G66" s="185">
        <v>2973</v>
      </c>
    </row>
    <row r="67" spans="1:8" s="39" customFormat="1" ht="10.199999999999999">
      <c r="A67" s="183"/>
      <c r="B67" s="184">
        <v>2008</v>
      </c>
      <c r="C67" s="185">
        <v>6208</v>
      </c>
      <c r="D67" s="185"/>
      <c r="E67" s="185">
        <v>2882</v>
      </c>
      <c r="F67" s="185"/>
      <c r="G67" s="185">
        <v>3327</v>
      </c>
    </row>
    <row r="68" spans="1:8" s="39" customFormat="1" ht="10.199999999999999">
      <c r="A68" s="183"/>
      <c r="B68" s="184">
        <v>2007</v>
      </c>
      <c r="C68" s="185">
        <v>6447</v>
      </c>
      <c r="D68" s="185"/>
      <c r="E68" s="185">
        <v>3029</v>
      </c>
      <c r="F68" s="185"/>
      <c r="G68" s="185">
        <v>3418</v>
      </c>
    </row>
    <row r="69" spans="1:8" s="39" customFormat="1" ht="10.199999999999999">
      <c r="A69" s="183"/>
      <c r="B69" s="184">
        <v>2006</v>
      </c>
      <c r="C69" s="185">
        <v>6280</v>
      </c>
      <c r="D69" s="185"/>
      <c r="E69" s="185">
        <v>2980</v>
      </c>
      <c r="F69" s="185"/>
      <c r="G69" s="185">
        <v>3299</v>
      </c>
    </row>
    <row r="70" spans="1:8" s="39" customFormat="1" ht="10.199999999999999">
      <c r="A70" s="183"/>
      <c r="B70" s="184">
        <v>2005</v>
      </c>
      <c r="C70" s="185">
        <v>6663</v>
      </c>
      <c r="D70" s="185"/>
      <c r="E70" s="185">
        <v>3146</v>
      </c>
      <c r="F70" s="185"/>
      <c r="G70" s="185">
        <v>3517</v>
      </c>
    </row>
    <row r="71" spans="1:8" s="39" customFormat="1" ht="10.199999999999999">
      <c r="A71" s="183"/>
      <c r="B71" s="184">
        <v>2004</v>
      </c>
      <c r="C71" s="185">
        <v>5787</v>
      </c>
      <c r="D71" s="185"/>
      <c r="E71" s="185">
        <v>2722</v>
      </c>
      <c r="F71" s="185"/>
      <c r="G71" s="185">
        <v>3065</v>
      </c>
    </row>
    <row r="72" spans="1:8" s="39" customFormat="1" ht="10.199999999999999">
      <c r="A72" s="183"/>
      <c r="B72" s="184">
        <v>2003</v>
      </c>
      <c r="C72" s="227">
        <v>4656</v>
      </c>
      <c r="D72" s="227"/>
      <c r="E72" s="227">
        <v>2309</v>
      </c>
      <c r="F72" s="227"/>
      <c r="G72" s="227">
        <v>2347</v>
      </c>
    </row>
    <row r="73" spans="1:8" s="39" customFormat="1" ht="10.199999999999999">
      <c r="A73" s="183"/>
      <c r="B73" s="184">
        <v>2002</v>
      </c>
      <c r="C73" s="227">
        <v>6077</v>
      </c>
      <c r="D73" s="227"/>
      <c r="E73" s="227">
        <v>2832</v>
      </c>
      <c r="F73" s="227"/>
      <c r="G73" s="227">
        <v>3246</v>
      </c>
    </row>
    <row r="74" spans="1:8" s="39" customFormat="1" ht="10.199999999999999">
      <c r="A74" s="183"/>
      <c r="B74" s="184">
        <v>2001</v>
      </c>
      <c r="C74" s="227" t="s">
        <v>476</v>
      </c>
      <c r="D74" s="227"/>
      <c r="E74" s="227" t="s">
        <v>476</v>
      </c>
      <c r="F74" s="227"/>
      <c r="G74" s="227" t="s">
        <v>476</v>
      </c>
    </row>
    <row r="75" spans="1:8" s="39" customFormat="1" ht="10.199999999999999">
      <c r="A75" s="183"/>
      <c r="B75" s="184">
        <v>2000</v>
      </c>
      <c r="C75" s="227" t="s">
        <v>476</v>
      </c>
      <c r="D75" s="227"/>
      <c r="E75" s="227" t="s">
        <v>476</v>
      </c>
      <c r="F75" s="227"/>
      <c r="G75" s="227" t="s">
        <v>476</v>
      </c>
    </row>
    <row r="76" spans="1:8" s="39" customFormat="1" ht="10.199999999999999">
      <c r="A76" s="183"/>
      <c r="B76" s="184">
        <v>1999</v>
      </c>
      <c r="C76" s="227" t="s">
        <v>476</v>
      </c>
      <c r="D76" s="227"/>
      <c r="E76" s="227" t="s">
        <v>476</v>
      </c>
      <c r="F76" s="227"/>
      <c r="G76" s="227" t="s">
        <v>476</v>
      </c>
    </row>
    <row r="77" spans="1:8" s="39" customFormat="1">
      <c r="A77" s="100"/>
      <c r="B77" s="98"/>
      <c r="C77" s="98"/>
      <c r="D77" s="98"/>
      <c r="E77" s="98"/>
      <c r="F77" s="98"/>
      <c r="G77" s="100"/>
      <c r="H77"/>
    </row>
    <row r="78" spans="1:8" s="409" customFormat="1" ht="10.199999999999999">
      <c r="A78" s="439" t="s">
        <v>270</v>
      </c>
      <c r="B78" s="440">
        <v>2021</v>
      </c>
      <c r="C78" s="488" t="s">
        <v>476</v>
      </c>
      <c r="D78" s="467"/>
      <c r="E78" s="488" t="s">
        <v>476</v>
      </c>
      <c r="F78" s="467"/>
      <c r="G78" s="488" t="s">
        <v>476</v>
      </c>
    </row>
    <row r="79" spans="1:8" s="409" customFormat="1" ht="10.199999999999999">
      <c r="A79" s="439"/>
      <c r="B79" s="440">
        <v>2020</v>
      </c>
      <c r="C79" s="226">
        <v>7357</v>
      </c>
      <c r="D79" s="355"/>
      <c r="E79" s="226">
        <v>3709</v>
      </c>
      <c r="F79" s="355"/>
      <c r="G79" s="226">
        <v>3647</v>
      </c>
    </row>
    <row r="80" spans="1:8" s="39" customFormat="1" ht="10.199999999999999">
      <c r="A80" s="183"/>
      <c r="B80" s="184">
        <v>2019</v>
      </c>
      <c r="C80" s="226">
        <v>19188</v>
      </c>
      <c r="D80" s="226"/>
      <c r="E80" s="226">
        <v>9658</v>
      </c>
      <c r="F80" s="226"/>
      <c r="G80" s="226">
        <v>9530</v>
      </c>
    </row>
    <row r="81" spans="1:9" s="39" customFormat="1" ht="10.199999999999999">
      <c r="B81" s="184">
        <v>2018</v>
      </c>
      <c r="C81" s="226">
        <v>19218</v>
      </c>
      <c r="D81" s="226"/>
      <c r="E81" s="226">
        <v>9668</v>
      </c>
      <c r="F81" s="226"/>
      <c r="G81" s="226">
        <v>9551</v>
      </c>
    </row>
    <row r="82" spans="1:9" s="39" customFormat="1" ht="10.199999999999999">
      <c r="A82" s="187"/>
      <c r="B82" s="184">
        <v>2017</v>
      </c>
      <c r="C82" s="226">
        <v>19489</v>
      </c>
      <c r="D82" s="226"/>
      <c r="E82" s="226">
        <v>9800</v>
      </c>
      <c r="F82" s="226"/>
      <c r="G82" s="226">
        <v>9689</v>
      </c>
    </row>
    <row r="83" spans="1:9" s="39" customFormat="1" ht="10.199999999999999">
      <c r="A83" s="183"/>
      <c r="B83" s="184">
        <v>2016</v>
      </c>
      <c r="C83" s="226">
        <v>19222</v>
      </c>
      <c r="D83" s="355"/>
      <c r="E83" s="226">
        <v>9657</v>
      </c>
      <c r="F83" s="355"/>
      <c r="G83" s="226">
        <v>9565</v>
      </c>
    </row>
    <row r="84" spans="1:9" s="39" customFormat="1" ht="10.199999999999999">
      <c r="A84" s="183"/>
      <c r="B84" s="184">
        <v>2015</v>
      </c>
      <c r="C84" s="185">
        <v>18884</v>
      </c>
      <c r="D84" s="185"/>
      <c r="E84" s="185">
        <v>9480</v>
      </c>
      <c r="F84" s="185"/>
      <c r="G84" s="185">
        <v>9404</v>
      </c>
    </row>
    <row r="85" spans="1:9" s="39" customFormat="1" ht="10.199999999999999">
      <c r="A85" s="183"/>
      <c r="B85" s="184">
        <v>2014</v>
      </c>
      <c r="C85" s="185">
        <v>18487</v>
      </c>
      <c r="D85" s="185"/>
      <c r="E85" s="185">
        <v>9277</v>
      </c>
      <c r="F85" s="185"/>
      <c r="G85" s="185">
        <v>9209</v>
      </c>
    </row>
    <row r="86" spans="1:9" s="39" customFormat="1" ht="10.199999999999999">
      <c r="A86" s="183"/>
      <c r="B86" s="184">
        <v>2013</v>
      </c>
      <c r="C86" s="185">
        <v>18524</v>
      </c>
      <c r="D86" s="185"/>
      <c r="E86" s="185">
        <v>9311</v>
      </c>
      <c r="F86" s="185"/>
      <c r="G86" s="185">
        <v>9213</v>
      </c>
    </row>
    <row r="87" spans="1:9" s="39" customFormat="1" ht="10.199999999999999">
      <c r="A87" s="183"/>
      <c r="B87" s="184">
        <v>2012</v>
      </c>
      <c r="C87" s="185">
        <v>18264</v>
      </c>
      <c r="D87" s="185"/>
      <c r="E87" s="185">
        <v>9203</v>
      </c>
      <c r="F87" s="185"/>
      <c r="G87" s="185">
        <v>9060</v>
      </c>
    </row>
    <row r="88" spans="1:9" s="39" customFormat="1" ht="10.199999999999999">
      <c r="A88" s="183"/>
      <c r="B88" s="184">
        <v>2011</v>
      </c>
      <c r="C88" s="185">
        <v>18074</v>
      </c>
      <c r="D88" s="185"/>
      <c r="E88" s="185">
        <v>9094</v>
      </c>
      <c r="F88" s="185"/>
      <c r="G88" s="185">
        <v>8980</v>
      </c>
    </row>
    <row r="89" spans="1:9" s="39" customFormat="1" ht="10.199999999999999">
      <c r="A89" s="183"/>
      <c r="B89" s="184">
        <v>2010</v>
      </c>
      <c r="C89" s="185">
        <v>17867</v>
      </c>
      <c r="D89" s="185"/>
      <c r="E89" s="185">
        <v>8989</v>
      </c>
      <c r="F89" s="185"/>
      <c r="G89" s="185">
        <v>8877</v>
      </c>
    </row>
    <row r="90" spans="1:9" s="39" customFormat="1" ht="10.199999999999999">
      <c r="A90" s="183"/>
      <c r="B90" s="184">
        <v>2009</v>
      </c>
      <c r="C90" s="185">
        <v>17226</v>
      </c>
      <c r="D90" s="185"/>
      <c r="E90" s="185">
        <v>8645</v>
      </c>
      <c r="F90" s="185"/>
      <c r="G90" s="185">
        <v>8581</v>
      </c>
    </row>
    <row r="91" spans="1:9" s="39" customFormat="1" ht="10.199999999999999">
      <c r="A91" s="183"/>
      <c r="B91" s="184">
        <v>2008</v>
      </c>
      <c r="C91" s="185">
        <v>16975</v>
      </c>
      <c r="D91" s="185"/>
      <c r="E91" s="185">
        <v>8517</v>
      </c>
      <c r="F91" s="185"/>
      <c r="G91" s="185">
        <v>8458</v>
      </c>
    </row>
    <row r="92" spans="1:9" s="39" customFormat="1" ht="10.199999999999999">
      <c r="A92" s="183"/>
      <c r="B92" s="184">
        <v>2007</v>
      </c>
      <c r="C92" s="185">
        <v>16450</v>
      </c>
      <c r="D92" s="185"/>
      <c r="E92" s="185">
        <v>8251</v>
      </c>
      <c r="F92" s="185"/>
      <c r="G92" s="185">
        <v>8199</v>
      </c>
    </row>
    <row r="93" spans="1:9" s="39" customFormat="1" ht="10.199999999999999">
      <c r="A93" s="183"/>
      <c r="B93" s="184">
        <v>2006</v>
      </c>
      <c r="C93" s="185">
        <v>16739</v>
      </c>
      <c r="D93" s="185"/>
      <c r="E93" s="185">
        <v>8391</v>
      </c>
      <c r="F93" s="185"/>
      <c r="G93" s="185">
        <v>8348</v>
      </c>
    </row>
    <row r="94" spans="1:9" s="62" customFormat="1" ht="12.75" customHeight="1">
      <c r="A94" s="183"/>
      <c r="B94" s="184">
        <v>2005</v>
      </c>
      <c r="C94" s="185">
        <v>17112</v>
      </c>
      <c r="D94" s="185"/>
      <c r="E94" s="185">
        <v>8582</v>
      </c>
      <c r="F94" s="185"/>
      <c r="G94" s="185">
        <v>8530</v>
      </c>
      <c r="H94" s="39"/>
      <c r="I94" s="39"/>
    </row>
    <row r="95" spans="1:9" s="39" customFormat="1" ht="10.199999999999999">
      <c r="A95" s="183"/>
      <c r="B95" s="184">
        <v>2004</v>
      </c>
      <c r="C95" s="185">
        <v>16806</v>
      </c>
      <c r="D95" s="185"/>
      <c r="E95" s="185">
        <v>8432</v>
      </c>
      <c r="F95" s="185"/>
      <c r="G95" s="185">
        <v>8375</v>
      </c>
      <c r="I95" s="62"/>
    </row>
    <row r="96" spans="1:9" s="39" customFormat="1" ht="10.199999999999999">
      <c r="A96" s="183"/>
      <c r="B96" s="184">
        <v>2003</v>
      </c>
      <c r="C96" s="227">
        <v>16341</v>
      </c>
      <c r="D96" s="227"/>
      <c r="E96" s="227">
        <v>8216</v>
      </c>
      <c r="F96" s="227"/>
      <c r="G96" s="227">
        <v>8125</v>
      </c>
    </row>
    <row r="97" spans="1:14" s="39" customFormat="1" ht="10.199999999999999">
      <c r="A97" s="183"/>
      <c r="B97" s="184">
        <v>2002</v>
      </c>
      <c r="C97" s="227">
        <v>16577</v>
      </c>
      <c r="D97" s="227"/>
      <c r="E97" s="227">
        <v>8336</v>
      </c>
      <c r="F97" s="227"/>
      <c r="G97" s="227">
        <v>8241</v>
      </c>
    </row>
    <row r="98" spans="1:14" s="39" customFormat="1" ht="10.199999999999999">
      <c r="A98" s="183"/>
      <c r="B98" s="184">
        <v>2001</v>
      </c>
      <c r="C98" s="227">
        <v>16729</v>
      </c>
      <c r="D98" s="227"/>
      <c r="E98" s="227">
        <v>8405</v>
      </c>
      <c r="F98" s="227"/>
      <c r="G98" s="227">
        <v>8324</v>
      </c>
    </row>
    <row r="99" spans="1:14" s="39" customFormat="1" ht="10.199999999999999">
      <c r="A99" s="183"/>
      <c r="B99" s="184">
        <v>2000</v>
      </c>
      <c r="C99" s="227">
        <v>15964</v>
      </c>
      <c r="D99" s="227"/>
      <c r="E99" s="227">
        <v>8008</v>
      </c>
      <c r="F99" s="227"/>
      <c r="G99" s="227">
        <v>7956</v>
      </c>
    </row>
    <row r="100" spans="1:14" s="39" customFormat="1" ht="10.199999999999999">
      <c r="A100" s="163"/>
      <c r="B100" s="486">
        <v>1999</v>
      </c>
      <c r="C100" s="487">
        <v>16146</v>
      </c>
      <c r="D100" s="487"/>
      <c r="E100" s="487">
        <v>8096</v>
      </c>
      <c r="F100" s="487"/>
      <c r="G100" s="487">
        <v>8051</v>
      </c>
    </row>
    <row r="101" spans="1:14" s="39" customFormat="1" ht="10.199999999999999">
      <c r="A101" s="868" t="s">
        <v>1372</v>
      </c>
      <c r="B101" s="868"/>
      <c r="C101" s="868"/>
      <c r="D101" s="868"/>
      <c r="E101" s="868"/>
      <c r="F101" s="183"/>
      <c r="G101" s="183"/>
    </row>
    <row r="102" spans="1:14" s="39" customFormat="1" ht="12.75" customHeight="1">
      <c r="A102" s="869" t="s">
        <v>1359</v>
      </c>
      <c r="B102" s="870"/>
      <c r="C102" s="870"/>
      <c r="D102" s="870"/>
      <c r="E102" s="870"/>
      <c r="F102" s="183"/>
      <c r="G102" s="183"/>
    </row>
    <row r="103" spans="1:14" s="39" customFormat="1" ht="10.199999999999999">
      <c r="A103" s="871" t="s">
        <v>1373</v>
      </c>
      <c r="B103" s="871"/>
      <c r="C103" s="871"/>
      <c r="D103" s="871"/>
      <c r="E103" s="871"/>
      <c r="F103" s="183"/>
      <c r="G103" s="183"/>
    </row>
    <row r="104" spans="1:14" s="39" customFormat="1" ht="10.199999999999999">
      <c r="A104" s="872" t="s">
        <v>1360</v>
      </c>
      <c r="B104" s="872"/>
      <c r="C104" s="872"/>
      <c r="D104" s="872"/>
      <c r="E104" s="872"/>
      <c r="F104" s="183"/>
      <c r="G104" s="183"/>
    </row>
    <row r="105" spans="1:14" s="39" customFormat="1" ht="49.5" customHeight="1">
      <c r="A105" s="867" t="s">
        <v>1526</v>
      </c>
      <c r="B105" s="867"/>
      <c r="C105" s="867"/>
      <c r="D105" s="867"/>
      <c r="E105" s="867"/>
      <c r="F105" s="867"/>
      <c r="G105" s="867"/>
    </row>
    <row r="106" spans="1:14" s="39" customFormat="1" ht="27" customHeight="1">
      <c r="A106" s="867" t="s">
        <v>424</v>
      </c>
      <c r="B106" s="867"/>
      <c r="C106" s="867"/>
      <c r="D106" s="867"/>
      <c r="E106" s="867"/>
      <c r="F106" s="867"/>
      <c r="G106" s="867"/>
    </row>
    <row r="107" spans="1:14" s="39" customFormat="1" ht="10.199999999999999">
      <c r="A107" s="854" t="s">
        <v>1375</v>
      </c>
      <c r="B107" s="854"/>
      <c r="C107" s="854"/>
      <c r="D107" s="854"/>
      <c r="E107" s="854"/>
      <c r="F107" s="854"/>
      <c r="G107" s="854"/>
      <c r="H107" s="728"/>
      <c r="I107" s="728"/>
      <c r="J107" s="728"/>
      <c r="K107" s="728"/>
      <c r="L107" s="728"/>
      <c r="M107" s="728"/>
      <c r="N107" s="728"/>
    </row>
    <row r="108" spans="1:14" s="39" customFormat="1" ht="10.199999999999999">
      <c r="A108" s="183"/>
      <c r="B108" s="183"/>
      <c r="C108" s="183"/>
      <c r="D108" s="183"/>
      <c r="E108" s="183"/>
      <c r="F108" s="183"/>
      <c r="G108" s="183"/>
    </row>
    <row r="109" spans="1:14" s="39" customFormat="1" ht="10.199999999999999"/>
    <row r="110" spans="1:14" s="39" customFormat="1" ht="10.199999999999999">
      <c r="A110" s="183"/>
      <c r="B110" s="183"/>
      <c r="C110" s="183"/>
      <c r="D110" s="183"/>
      <c r="E110" s="183"/>
      <c r="F110" s="183"/>
      <c r="G110" s="183"/>
    </row>
    <row r="111" spans="1:14" s="39" customFormat="1" ht="10.199999999999999">
      <c r="A111" s="183"/>
      <c r="B111" s="183"/>
      <c r="C111" s="183"/>
      <c r="D111" s="183"/>
      <c r="E111" s="183"/>
      <c r="F111" s="183"/>
      <c r="G111" s="183"/>
    </row>
    <row r="112" spans="1:14" s="39" customFormat="1" ht="10.199999999999999">
      <c r="A112" s="183"/>
      <c r="B112" s="186"/>
      <c r="C112" s="186"/>
      <c r="D112" s="186"/>
      <c r="E112" s="183"/>
      <c r="F112" s="183"/>
      <c r="G112" s="183"/>
    </row>
    <row r="113" spans="1:8" s="39" customFormat="1" ht="10.199999999999999">
      <c r="A113" s="183"/>
      <c r="B113" s="186"/>
      <c r="C113" s="186"/>
      <c r="D113" s="186"/>
      <c r="E113" s="183"/>
      <c r="F113" s="183"/>
      <c r="G113" s="183"/>
    </row>
    <row r="114" spans="1:8" s="39" customFormat="1" ht="10.199999999999999">
      <c r="A114" s="183"/>
      <c r="B114" s="186"/>
      <c r="C114" s="186"/>
      <c r="D114" s="186"/>
      <c r="E114" s="183"/>
      <c r="F114" s="183"/>
      <c r="G114" s="183"/>
    </row>
    <row r="115" spans="1:8" s="39" customFormat="1" ht="10.199999999999999">
      <c r="A115" s="183"/>
      <c r="B115" s="184"/>
      <c r="C115" s="184"/>
      <c r="D115" s="184"/>
      <c r="E115" s="184"/>
      <c r="F115" s="184"/>
      <c r="G115" s="184"/>
    </row>
    <row r="116" spans="1:8" s="39" customFormat="1" ht="10.199999999999999">
      <c r="A116" s="183"/>
      <c r="B116" s="183"/>
      <c r="C116" s="183"/>
      <c r="D116" s="183"/>
      <c r="E116" s="183"/>
      <c r="F116" s="183"/>
      <c r="G116" s="183"/>
    </row>
    <row r="117" spans="1:8" s="39" customFormat="1" ht="10.199999999999999">
      <c r="A117" s="183"/>
      <c r="B117" s="183"/>
      <c r="C117" s="183"/>
      <c r="D117" s="183"/>
      <c r="E117" s="183"/>
      <c r="F117" s="183"/>
      <c r="G117" s="183"/>
    </row>
    <row r="118" spans="1:8" s="39" customFormat="1" ht="10.199999999999999">
      <c r="A118" s="183"/>
      <c r="B118" s="183"/>
      <c r="C118" s="183"/>
      <c r="D118" s="183"/>
      <c r="E118" s="183"/>
      <c r="F118" s="183"/>
      <c r="G118" s="183"/>
    </row>
    <row r="119" spans="1:8" s="39" customFormat="1" ht="10.199999999999999">
      <c r="A119" s="183"/>
      <c r="B119" s="183"/>
      <c r="C119" s="183"/>
      <c r="D119" s="183"/>
      <c r="E119" s="183"/>
      <c r="F119" s="183"/>
      <c r="G119" s="183"/>
    </row>
    <row r="120" spans="1:8" s="39" customFormat="1" ht="10.199999999999999">
      <c r="A120" s="183"/>
      <c r="B120" s="183"/>
      <c r="C120" s="183"/>
      <c r="D120" s="183"/>
      <c r="E120" s="183"/>
      <c r="F120" s="183"/>
      <c r="G120" s="183"/>
    </row>
    <row r="121" spans="1:8" s="39" customFormat="1" ht="10.199999999999999">
      <c r="A121" s="183"/>
      <c r="B121" s="183"/>
      <c r="C121" s="183"/>
      <c r="D121" s="183"/>
      <c r="E121" s="183"/>
      <c r="F121" s="183"/>
      <c r="G121" s="183"/>
    </row>
    <row r="122" spans="1:8" s="39" customFormat="1" ht="10.199999999999999">
      <c r="A122" s="183"/>
      <c r="B122" s="183"/>
      <c r="C122" s="183"/>
      <c r="D122" s="183"/>
      <c r="E122" s="183"/>
      <c r="F122" s="183"/>
      <c r="G122" s="183"/>
    </row>
    <row r="123" spans="1:8" s="39" customFormat="1" ht="10.199999999999999">
      <c r="A123" s="183"/>
      <c r="B123" s="183"/>
      <c r="C123" s="183"/>
      <c r="D123" s="183"/>
      <c r="E123" s="183"/>
      <c r="F123" s="183"/>
      <c r="G123" s="183"/>
    </row>
    <row r="124" spans="1:8" s="39" customFormat="1" ht="10.199999999999999">
      <c r="A124" s="183"/>
      <c r="B124" s="183"/>
      <c r="C124" s="183"/>
      <c r="D124" s="183"/>
      <c r="E124" s="183"/>
      <c r="F124" s="183"/>
      <c r="G124" s="183"/>
    </row>
    <row r="125" spans="1:8" s="39" customFormat="1" ht="10.199999999999999">
      <c r="A125" s="183"/>
      <c r="B125" s="183"/>
      <c r="C125" s="183"/>
      <c r="D125" s="183"/>
      <c r="E125" s="183"/>
      <c r="F125" s="183"/>
      <c r="G125" s="183"/>
    </row>
    <row r="126" spans="1:8" s="39" customFormat="1" ht="10.199999999999999">
      <c r="A126" s="183"/>
      <c r="B126" s="183"/>
      <c r="C126" s="183"/>
      <c r="D126" s="183"/>
      <c r="E126" s="183"/>
      <c r="F126" s="183"/>
      <c r="G126" s="183"/>
    </row>
    <row r="127" spans="1:8" s="39" customFormat="1" ht="10.199999999999999">
      <c r="A127" s="183"/>
      <c r="B127" s="183"/>
      <c r="C127" s="183"/>
      <c r="D127" s="183"/>
      <c r="E127" s="183"/>
      <c r="F127" s="183"/>
      <c r="G127" s="183"/>
    </row>
    <row r="128" spans="1:8">
      <c r="A128" s="183"/>
      <c r="B128" s="183"/>
      <c r="C128" s="183"/>
      <c r="D128" s="183"/>
      <c r="E128" s="183"/>
      <c r="F128" s="183"/>
      <c r="G128" s="183"/>
      <c r="H128" s="39"/>
    </row>
    <row r="129" spans="1:8">
      <c r="A129" s="183"/>
      <c r="B129" s="183"/>
      <c r="C129" s="183"/>
      <c r="D129" s="183"/>
      <c r="E129" s="183"/>
      <c r="F129" s="183"/>
      <c r="G129" s="183"/>
      <c r="H129" s="39"/>
    </row>
    <row r="130" spans="1:8">
      <c r="A130" s="183"/>
      <c r="B130" s="186"/>
      <c r="C130" s="186"/>
      <c r="D130" s="186"/>
      <c r="E130" s="186"/>
      <c r="F130" s="186"/>
      <c r="G130" s="186"/>
      <c r="H130" s="39"/>
    </row>
    <row r="131" spans="1:8">
      <c r="A131" s="183"/>
      <c r="B131" s="186"/>
      <c r="C131" s="186"/>
      <c r="D131" s="186"/>
      <c r="E131" s="186"/>
      <c r="F131" s="186"/>
      <c r="G131" s="186"/>
      <c r="H131" s="39"/>
    </row>
    <row r="132" spans="1:8">
      <c r="A132" s="187"/>
      <c r="B132" s="186"/>
      <c r="C132" s="186"/>
      <c r="D132" s="186"/>
      <c r="E132" s="186"/>
      <c r="F132" s="186"/>
      <c r="G132" s="186"/>
      <c r="H132" s="39"/>
    </row>
  </sheetData>
  <mergeCells count="7">
    <mergeCell ref="A107:G107"/>
    <mergeCell ref="A106:G106"/>
    <mergeCell ref="A101:E101"/>
    <mergeCell ref="A102:E102"/>
    <mergeCell ref="A103:E103"/>
    <mergeCell ref="A104:E104"/>
    <mergeCell ref="A105:G105"/>
  </mergeCells>
  <hyperlinks>
    <hyperlink ref="A102" r:id="rId1" display="Källa övriga nordiska länder: Eurostats databas mars 2016" xr:uid="{00000000-0004-0000-0C00-000000000000}"/>
    <hyperlink ref="A104:E104" r:id="rId2" display="Other nordic countries data from Eurostat´s database of May 2021" xr:uid="{00000000-0004-0000-0C00-000001000000}"/>
    <hyperlink ref="A102:E102" r:id="rId3" display="Övriga nordiska länders uppgifter enligt Eurostats databas maj 2021" xr:uid="{00000000-0004-0000-0C00-000002000000}"/>
  </hyperlinks>
  <pageMargins left="0.70866141732283472" right="0.70866141732283472" top="0.74803149606299213" bottom="0.74803149606299213" header="0.31496062992125984" footer="0.31496062992125984"/>
  <pageSetup paperSize="9" scale="98" orientation="portrait" r:id="rId4"/>
  <rowBreaks count="1" manualBreakCount="1">
    <brk id="53" max="7"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S70"/>
  <sheetViews>
    <sheetView showGridLines="0" zoomScaleNormal="100" zoomScaleSheetLayoutView="100" workbookViewId="0"/>
  </sheetViews>
  <sheetFormatPr defaultRowHeight="13.2"/>
  <cols>
    <col min="1" max="1" width="1.88671875" style="2" customWidth="1"/>
    <col min="2" max="2" width="4.88671875" style="112" customWidth="1"/>
    <col min="3" max="3" width="6.88671875" style="26" customWidth="1"/>
    <col min="4" max="4" width="8.88671875" style="2" customWidth="1"/>
    <col min="5" max="5" width="1.109375" style="2" customWidth="1"/>
    <col min="6" max="6" width="12" style="2" customWidth="1"/>
    <col min="7" max="7" width="3.6640625" style="2" customWidth="1"/>
    <col min="8" max="8" width="8.88671875" style="2" customWidth="1"/>
    <col min="9" max="9" width="1.6640625" style="249" customWidth="1"/>
    <col min="10" max="10" width="8.88671875" style="2" customWidth="1"/>
    <col min="11" max="11" width="1.6640625" style="249" customWidth="1"/>
    <col min="12" max="12" width="8.88671875" style="2" customWidth="1"/>
    <col min="13" max="13" width="1.6640625" style="249" customWidth="1"/>
    <col min="14" max="14" width="8.88671875" style="2" customWidth="1"/>
    <col min="15" max="15" width="1.44140625" style="249" customWidth="1"/>
    <col min="16" max="16" width="8.88671875" style="2" customWidth="1"/>
    <col min="17" max="18" width="1.5546875" style="249" customWidth="1"/>
  </cols>
  <sheetData>
    <row r="1" spans="1:18" ht="12.75" customHeight="1">
      <c r="A1" s="5" t="s">
        <v>1118</v>
      </c>
      <c r="B1" s="101"/>
      <c r="C1" s="4"/>
      <c r="D1" s="1"/>
      <c r="E1" s="1"/>
      <c r="F1" s="1"/>
      <c r="G1" s="1"/>
      <c r="H1" s="1"/>
      <c r="J1" s="1"/>
      <c r="L1" s="1"/>
      <c r="N1" s="1"/>
      <c r="P1" s="1"/>
    </row>
    <row r="2" spans="1:18" ht="23.4" customHeight="1">
      <c r="A2" s="873" t="s">
        <v>1280</v>
      </c>
      <c r="B2" s="874"/>
      <c r="C2" s="874"/>
      <c r="D2" s="874"/>
      <c r="E2" s="874"/>
      <c r="F2" s="874"/>
      <c r="G2" s="874"/>
      <c r="H2" s="874"/>
      <c r="I2" s="874"/>
      <c r="J2" s="874"/>
      <c r="K2" s="874"/>
      <c r="L2" s="874"/>
      <c r="M2" s="874"/>
      <c r="N2" s="874"/>
      <c r="O2" s="874"/>
      <c r="P2" s="874"/>
      <c r="Q2" s="253"/>
      <c r="R2" s="253"/>
    </row>
    <row r="3" spans="1:18" s="56" customFormat="1" ht="11.85" customHeight="1">
      <c r="A3" s="709" t="s">
        <v>1281</v>
      </c>
      <c r="B3" s="782"/>
      <c r="C3" s="783"/>
      <c r="D3" s="709"/>
      <c r="E3" s="709"/>
      <c r="F3" s="709"/>
      <c r="G3" s="709"/>
      <c r="H3" s="709"/>
      <c r="I3" s="259"/>
      <c r="J3" s="709"/>
      <c r="K3" s="259"/>
      <c r="L3" s="709"/>
      <c r="M3" s="259"/>
      <c r="N3" s="709"/>
      <c r="O3" s="252"/>
      <c r="P3" s="709"/>
      <c r="Q3" s="259"/>
      <c r="R3" s="259"/>
    </row>
    <row r="4" spans="1:18" ht="11.1" customHeight="1">
      <c r="A4" s="105" t="s">
        <v>56</v>
      </c>
      <c r="B4" s="106"/>
      <c r="C4" s="107"/>
      <c r="D4" s="108"/>
      <c r="E4" s="108"/>
      <c r="F4" s="109"/>
      <c r="G4" s="108"/>
      <c r="H4" s="119">
        <v>2012</v>
      </c>
      <c r="I4" s="784"/>
      <c r="J4" s="119">
        <v>2013</v>
      </c>
      <c r="K4" s="784"/>
      <c r="L4" s="119">
        <v>2014</v>
      </c>
      <c r="M4" s="784"/>
      <c r="N4" s="119">
        <v>2015</v>
      </c>
      <c r="O4" s="784"/>
      <c r="P4" s="119">
        <v>2016</v>
      </c>
      <c r="Q4"/>
      <c r="R4"/>
    </row>
    <row r="5" spans="1:18" ht="11.1" customHeight="1">
      <c r="A5" s="19" t="s">
        <v>200</v>
      </c>
      <c r="B5" s="22"/>
      <c r="C5" s="14"/>
      <c r="D5" s="12"/>
      <c r="E5" s="12"/>
      <c r="F5" s="12"/>
      <c r="G5" s="19"/>
      <c r="H5" s="451">
        <v>91709</v>
      </c>
      <c r="I5" s="363" t="s">
        <v>186</v>
      </c>
      <c r="J5" s="451">
        <v>86710</v>
      </c>
      <c r="K5" s="363"/>
      <c r="L5" s="451">
        <v>90877</v>
      </c>
      <c r="M5" s="363"/>
      <c r="N5" s="451">
        <v>92146</v>
      </c>
      <c r="O5" s="716"/>
      <c r="P5" s="451">
        <v>93137</v>
      </c>
      <c r="Q5"/>
      <c r="R5"/>
    </row>
    <row r="6" spans="1:18" ht="11.1" customHeight="1">
      <c r="A6" s="12" t="s">
        <v>178</v>
      </c>
      <c r="B6" s="28"/>
      <c r="C6" s="12" t="s">
        <v>205</v>
      </c>
      <c r="D6" s="12"/>
      <c r="E6" s="28"/>
      <c r="F6" s="28"/>
      <c r="G6" s="28"/>
      <c r="H6" s="452">
        <v>40005</v>
      </c>
      <c r="I6" s="363" t="s">
        <v>186</v>
      </c>
      <c r="J6" s="452">
        <v>36498</v>
      </c>
      <c r="K6" s="363"/>
      <c r="L6" s="452">
        <v>39084</v>
      </c>
      <c r="M6" s="363"/>
      <c r="N6" s="452">
        <v>41104</v>
      </c>
      <c r="O6" s="363"/>
      <c r="P6" s="452">
        <v>42176</v>
      </c>
      <c r="Q6"/>
      <c r="R6"/>
    </row>
    <row r="7" spans="1:18" ht="11.1" customHeight="1">
      <c r="A7" s="28" t="s">
        <v>210</v>
      </c>
      <c r="B7" s="15"/>
      <c r="C7" s="12" t="s">
        <v>206</v>
      </c>
      <c r="D7" s="12"/>
      <c r="E7" s="28"/>
      <c r="F7" s="28"/>
      <c r="G7" s="28"/>
      <c r="H7" s="452">
        <v>14666</v>
      </c>
      <c r="I7" s="363" t="s">
        <v>186</v>
      </c>
      <c r="J7" s="452">
        <v>13491</v>
      </c>
      <c r="K7" s="363"/>
      <c r="L7" s="452">
        <v>14268</v>
      </c>
      <c r="M7" s="363"/>
      <c r="N7" s="452">
        <v>15449</v>
      </c>
      <c r="O7" s="363"/>
      <c r="P7" s="452">
        <v>14090</v>
      </c>
      <c r="Q7"/>
      <c r="R7"/>
    </row>
    <row r="8" spans="1:18" ht="11.1" customHeight="1">
      <c r="A8" s="28"/>
      <c r="B8" s="15"/>
      <c r="C8" s="12" t="s">
        <v>209</v>
      </c>
      <c r="D8" s="12"/>
      <c r="E8" s="28"/>
      <c r="F8" s="28"/>
      <c r="G8" s="28"/>
      <c r="H8" s="452">
        <v>5484</v>
      </c>
      <c r="I8" s="363" t="s">
        <v>186</v>
      </c>
      <c r="J8" s="452">
        <v>5073</v>
      </c>
      <c r="K8" s="363"/>
      <c r="L8" s="452">
        <v>5336</v>
      </c>
      <c r="M8" s="363"/>
      <c r="N8" s="452">
        <v>5165</v>
      </c>
      <c r="O8" s="363"/>
      <c r="P8" s="452">
        <v>5527</v>
      </c>
      <c r="Q8"/>
      <c r="R8"/>
    </row>
    <row r="9" spans="1:18" ht="11.1" customHeight="1">
      <c r="A9" s="28"/>
      <c r="B9" s="15"/>
      <c r="C9" s="12" t="s">
        <v>397</v>
      </c>
      <c r="D9" s="12"/>
      <c r="E9" s="28"/>
      <c r="F9" s="28"/>
      <c r="G9" s="28"/>
      <c r="H9" s="452">
        <v>21162</v>
      </c>
      <c r="I9" s="363" t="s">
        <v>186</v>
      </c>
      <c r="J9" s="452">
        <v>21521</v>
      </c>
      <c r="K9" s="363"/>
      <c r="L9" s="452">
        <v>21974</v>
      </c>
      <c r="M9" s="363"/>
      <c r="N9" s="452">
        <v>22279</v>
      </c>
      <c r="O9" s="363"/>
      <c r="P9" s="452">
        <v>23003</v>
      </c>
      <c r="Q9"/>
      <c r="R9"/>
    </row>
    <row r="10" spans="1:18" ht="11.1" customHeight="1">
      <c r="A10" s="28"/>
      <c r="B10" s="15"/>
      <c r="C10" s="14" t="s">
        <v>178</v>
      </c>
      <c r="D10" s="12" t="s">
        <v>207</v>
      </c>
      <c r="E10" s="28"/>
      <c r="F10" s="28"/>
      <c r="G10" s="28"/>
      <c r="H10" s="452">
        <v>18606</v>
      </c>
      <c r="I10" s="363" t="s">
        <v>186</v>
      </c>
      <c r="J10" s="452">
        <v>19463</v>
      </c>
      <c r="K10" s="363"/>
      <c r="L10" s="452">
        <v>20080</v>
      </c>
      <c r="M10" s="363"/>
      <c r="N10" s="452">
        <v>20742</v>
      </c>
      <c r="O10" s="363"/>
      <c r="P10" s="452">
        <v>21418</v>
      </c>
      <c r="Q10"/>
      <c r="R10"/>
    </row>
    <row r="11" spans="1:18" ht="11.1" customHeight="1">
      <c r="A11" s="12"/>
      <c r="B11" s="22"/>
      <c r="C11" s="24" t="s">
        <v>210</v>
      </c>
      <c r="D11" s="28" t="s">
        <v>231</v>
      </c>
      <c r="E11" s="28"/>
      <c r="F11" s="28"/>
      <c r="G11" s="28"/>
      <c r="H11" s="452">
        <v>731</v>
      </c>
      <c r="I11" s="363" t="s">
        <v>186</v>
      </c>
      <c r="J11" s="452">
        <v>483</v>
      </c>
      <c r="K11" s="363"/>
      <c r="L11" s="452">
        <v>459</v>
      </c>
      <c r="M11" s="363"/>
      <c r="N11" s="452">
        <v>477</v>
      </c>
      <c r="O11" s="363"/>
      <c r="P11" s="452">
        <v>445</v>
      </c>
      <c r="Q11"/>
      <c r="R11"/>
    </row>
    <row r="12" spans="1:18" ht="11.1" customHeight="1">
      <c r="A12" s="12"/>
      <c r="B12" s="22"/>
      <c r="C12" s="14"/>
      <c r="D12" s="28" t="s">
        <v>208</v>
      </c>
      <c r="E12" s="28"/>
      <c r="F12" s="12"/>
      <c r="G12" s="12"/>
      <c r="Q12"/>
      <c r="R12"/>
    </row>
    <row r="13" spans="1:18" ht="11.1" customHeight="1">
      <c r="A13" s="28"/>
      <c r="B13" s="15"/>
      <c r="C13" s="14"/>
      <c r="D13" s="12" t="s">
        <v>368</v>
      </c>
      <c r="E13" s="28"/>
      <c r="F13" s="28"/>
      <c r="G13" s="28"/>
      <c r="H13" s="452">
        <v>1825</v>
      </c>
      <c r="I13" s="363" t="s">
        <v>186</v>
      </c>
      <c r="J13" s="452">
        <v>1575</v>
      </c>
      <c r="K13" s="363"/>
      <c r="L13" s="452">
        <v>1435</v>
      </c>
      <c r="M13" s="363"/>
      <c r="N13" s="452">
        <v>1060</v>
      </c>
      <c r="O13" s="363"/>
      <c r="P13" s="452">
        <v>1140</v>
      </c>
      <c r="Q13"/>
      <c r="R13"/>
    </row>
    <row r="14" spans="1:18" ht="11.1" customHeight="1">
      <c r="A14" s="28"/>
      <c r="B14" s="15"/>
      <c r="C14" s="14"/>
      <c r="D14" s="12" t="s">
        <v>398</v>
      </c>
      <c r="E14" s="28"/>
      <c r="F14" s="28"/>
      <c r="G14" s="28"/>
      <c r="Q14"/>
      <c r="R14"/>
    </row>
    <row r="15" spans="1:18" ht="11.1" customHeight="1">
      <c r="A15" s="28"/>
      <c r="B15" s="15"/>
      <c r="C15" s="12" t="s">
        <v>238</v>
      </c>
      <c r="D15" s="12"/>
      <c r="E15" s="28"/>
      <c r="F15" s="28"/>
      <c r="G15" s="28"/>
      <c r="H15" s="452">
        <v>10393</v>
      </c>
      <c r="I15" s="363" t="s">
        <v>186</v>
      </c>
      <c r="J15" s="452">
        <v>10126</v>
      </c>
      <c r="K15" s="363"/>
      <c r="L15" s="452">
        <v>10215</v>
      </c>
      <c r="M15" s="363"/>
      <c r="N15" s="452">
        <v>8150</v>
      </c>
      <c r="O15" s="363"/>
      <c r="P15" s="452">
        <v>8342</v>
      </c>
      <c r="Q15"/>
      <c r="R15"/>
    </row>
    <row r="16" spans="1:18" ht="6.9" customHeight="1">
      <c r="A16" s="12"/>
      <c r="B16" s="22"/>
      <c r="C16" s="14"/>
      <c r="D16" s="12"/>
      <c r="E16" s="12"/>
      <c r="F16" s="12"/>
      <c r="G16" s="12"/>
      <c r="P16" s="2" t="s">
        <v>186</v>
      </c>
      <c r="Q16"/>
      <c r="R16"/>
    </row>
    <row r="17" spans="1:19" ht="11.1" customHeight="1">
      <c r="A17" s="19" t="s">
        <v>464</v>
      </c>
      <c r="B17" s="22"/>
      <c r="C17" s="14"/>
      <c r="D17" s="12"/>
      <c r="E17" s="12"/>
      <c r="F17" s="12"/>
      <c r="G17" s="12"/>
      <c r="H17" s="451">
        <v>81430</v>
      </c>
      <c r="I17" s="363" t="s">
        <v>186</v>
      </c>
      <c r="J17" s="451">
        <v>74869</v>
      </c>
      <c r="K17" s="363"/>
      <c r="L17" s="451">
        <v>76596</v>
      </c>
      <c r="M17" s="363"/>
      <c r="N17" s="451">
        <v>77542</v>
      </c>
      <c r="O17" s="363"/>
      <c r="P17" s="451">
        <v>78187</v>
      </c>
      <c r="Q17"/>
      <c r="R17"/>
    </row>
    <row r="18" spans="1:19" ht="11.1" customHeight="1">
      <c r="A18" s="12" t="s">
        <v>178</v>
      </c>
      <c r="B18" s="28"/>
      <c r="C18" s="12" t="s">
        <v>201</v>
      </c>
      <c r="D18" s="12"/>
      <c r="E18" s="28"/>
      <c r="F18" s="28"/>
      <c r="G18" s="28"/>
      <c r="H18" s="452">
        <v>24960</v>
      </c>
      <c r="I18" s="363" t="s">
        <v>186</v>
      </c>
      <c r="J18" s="452">
        <v>21780</v>
      </c>
      <c r="K18" s="363"/>
      <c r="L18" s="452">
        <v>22075</v>
      </c>
      <c r="M18" s="363"/>
      <c r="N18" s="452">
        <v>22896</v>
      </c>
      <c r="O18" s="363"/>
      <c r="P18" s="452">
        <v>24836</v>
      </c>
      <c r="Q18"/>
      <c r="R18"/>
    </row>
    <row r="19" spans="1:19" ht="11.1" customHeight="1">
      <c r="A19" s="28"/>
      <c r="B19" s="15"/>
      <c r="C19" s="12" t="s">
        <v>203</v>
      </c>
      <c r="D19" s="12"/>
      <c r="E19" s="28"/>
      <c r="F19" s="28"/>
      <c r="G19" s="28"/>
      <c r="H19" s="452">
        <v>15186</v>
      </c>
      <c r="I19" s="363" t="s">
        <v>186</v>
      </c>
      <c r="J19" s="452">
        <v>13019</v>
      </c>
      <c r="K19" s="363"/>
      <c r="L19" s="452">
        <v>14513</v>
      </c>
      <c r="M19" s="363"/>
      <c r="N19" s="452">
        <v>14750</v>
      </c>
      <c r="O19" s="363"/>
      <c r="P19" s="452">
        <v>12897</v>
      </c>
      <c r="Q19"/>
      <c r="R19"/>
    </row>
    <row r="20" spans="1:19" ht="11.1" customHeight="1">
      <c r="A20" s="28"/>
      <c r="B20" s="15"/>
      <c r="C20" s="12" t="s">
        <v>202</v>
      </c>
      <c r="D20" s="12"/>
      <c r="E20" s="28"/>
      <c r="F20" s="28"/>
      <c r="G20" s="28"/>
      <c r="H20" s="452">
        <v>8293</v>
      </c>
      <c r="I20" s="363" t="s">
        <v>186</v>
      </c>
      <c r="J20" s="452">
        <v>7913</v>
      </c>
      <c r="K20" s="363"/>
      <c r="L20" s="452">
        <v>8046</v>
      </c>
      <c r="M20" s="363"/>
      <c r="N20" s="452">
        <v>7545</v>
      </c>
      <c r="O20" s="363"/>
      <c r="P20" s="452">
        <v>8090</v>
      </c>
      <c r="Q20"/>
      <c r="R20"/>
    </row>
    <row r="21" spans="1:19" ht="11.1" customHeight="1">
      <c r="A21" s="28"/>
      <c r="B21" s="15"/>
      <c r="C21" s="12" t="s">
        <v>392</v>
      </c>
      <c r="D21" s="12"/>
      <c r="E21" s="28"/>
      <c r="F21" s="28"/>
      <c r="G21" s="28"/>
      <c r="H21" s="452">
        <v>22607</v>
      </c>
      <c r="I21" s="363" t="s">
        <v>186</v>
      </c>
      <c r="J21" s="452">
        <v>21498</v>
      </c>
      <c r="K21" s="363"/>
      <c r="L21" s="452">
        <v>22213</v>
      </c>
      <c r="M21" s="363"/>
      <c r="N21" s="452">
        <v>23024</v>
      </c>
      <c r="O21" s="363"/>
      <c r="P21" s="452">
        <v>23150</v>
      </c>
      <c r="Q21"/>
      <c r="R21"/>
    </row>
    <row r="22" spans="1:19" ht="11.1" customHeight="1">
      <c r="A22" s="28"/>
      <c r="B22" s="15"/>
      <c r="C22" s="14" t="s">
        <v>178</v>
      </c>
      <c r="D22" s="12" t="s">
        <v>179</v>
      </c>
      <c r="E22" s="28"/>
      <c r="F22" s="28"/>
      <c r="G22" s="28"/>
      <c r="H22" s="452">
        <v>18314</v>
      </c>
      <c r="I22" s="363" t="s">
        <v>186</v>
      </c>
      <c r="J22" s="452">
        <v>17694</v>
      </c>
      <c r="K22" s="363"/>
      <c r="L22" s="452">
        <v>18765</v>
      </c>
      <c r="M22" s="363"/>
      <c r="N22" s="452">
        <v>20027</v>
      </c>
      <c r="O22" s="363"/>
      <c r="P22" s="452">
        <v>20439</v>
      </c>
      <c r="Q22"/>
      <c r="R22"/>
    </row>
    <row r="23" spans="1:19" ht="11.1" customHeight="1">
      <c r="A23" s="28"/>
      <c r="B23" s="15"/>
      <c r="C23" s="14"/>
      <c r="D23" s="12" t="s">
        <v>180</v>
      </c>
      <c r="E23" s="28"/>
      <c r="F23" s="28"/>
      <c r="G23" s="28"/>
      <c r="H23" s="452">
        <v>653</v>
      </c>
      <c r="I23" s="363" t="s">
        <v>186</v>
      </c>
      <c r="J23" s="452">
        <v>602</v>
      </c>
      <c r="K23" s="363"/>
      <c r="L23" s="452">
        <v>612</v>
      </c>
      <c r="M23" s="363"/>
      <c r="N23" s="452">
        <v>653</v>
      </c>
      <c r="O23" s="363"/>
      <c r="P23" s="452">
        <v>667</v>
      </c>
      <c r="Q23"/>
      <c r="R23"/>
    </row>
    <row r="24" spans="1:19" ht="11.1" customHeight="1">
      <c r="A24" s="28"/>
      <c r="B24" s="15"/>
      <c r="C24" s="14"/>
      <c r="D24" s="12" t="s">
        <v>393</v>
      </c>
      <c r="E24" s="28"/>
      <c r="F24" s="28"/>
      <c r="G24" s="28"/>
      <c r="H24" s="452">
        <v>3640</v>
      </c>
      <c r="I24" s="363" t="s">
        <v>186</v>
      </c>
      <c r="J24" s="452">
        <v>3202</v>
      </c>
      <c r="K24" s="363"/>
      <c r="L24" s="452">
        <v>2835</v>
      </c>
      <c r="M24" s="363"/>
      <c r="N24" s="452">
        <v>2344</v>
      </c>
      <c r="O24" s="363"/>
      <c r="P24" s="452">
        <v>2044</v>
      </c>
      <c r="Q24"/>
      <c r="R24"/>
    </row>
    <row r="25" spans="1:19" ht="11.1" customHeight="1">
      <c r="A25" s="28"/>
      <c r="B25" s="15"/>
      <c r="C25" s="12" t="s">
        <v>204</v>
      </c>
      <c r="D25" s="12"/>
      <c r="E25" s="28"/>
      <c r="F25" s="28"/>
      <c r="G25" s="28"/>
      <c r="H25" s="452">
        <v>10383</v>
      </c>
      <c r="I25" s="363" t="s">
        <v>186</v>
      </c>
      <c r="J25" s="452">
        <v>10659</v>
      </c>
      <c r="K25" s="363"/>
      <c r="L25" s="452">
        <v>9748</v>
      </c>
      <c r="M25" s="363"/>
      <c r="N25" s="452">
        <v>9327</v>
      </c>
      <c r="O25" s="363"/>
      <c r="P25" s="452">
        <v>9214</v>
      </c>
      <c r="Q25"/>
      <c r="R25"/>
    </row>
    <row r="26" spans="1:19" ht="6.9" customHeight="1">
      <c r="A26" s="12"/>
      <c r="B26" s="22"/>
      <c r="C26" s="14"/>
      <c r="D26" s="12"/>
      <c r="E26" s="12"/>
      <c r="F26" s="12"/>
      <c r="G26" s="12"/>
      <c r="H26" s="452" t="s">
        <v>186</v>
      </c>
      <c r="I26" s="363" t="s">
        <v>186</v>
      </c>
      <c r="J26" s="452"/>
      <c r="K26" s="363"/>
      <c r="L26" s="452" t="s">
        <v>186</v>
      </c>
      <c r="M26" s="363"/>
      <c r="N26" s="452" t="s">
        <v>186</v>
      </c>
      <c r="O26" s="363"/>
      <c r="P26" s="452" t="s">
        <v>186</v>
      </c>
      <c r="Q26"/>
      <c r="R26"/>
    </row>
    <row r="27" spans="1:19" ht="11.1" customHeight="1">
      <c r="A27" s="19" t="s">
        <v>301</v>
      </c>
      <c r="B27" s="22"/>
      <c r="C27" s="14"/>
      <c r="D27" s="12"/>
      <c r="E27" s="12"/>
      <c r="F27" s="19"/>
      <c r="G27" s="19"/>
      <c r="H27" s="451">
        <v>173139</v>
      </c>
      <c r="I27" s="363" t="s">
        <v>186</v>
      </c>
      <c r="J27" s="451">
        <v>161579</v>
      </c>
      <c r="K27" s="363"/>
      <c r="L27" s="451">
        <v>167473</v>
      </c>
      <c r="M27" s="363"/>
      <c r="N27" s="451">
        <v>169688</v>
      </c>
      <c r="O27" s="363"/>
      <c r="P27" s="451">
        <v>171324</v>
      </c>
      <c r="Q27"/>
      <c r="R27"/>
    </row>
    <row r="28" spans="1:19" ht="11.1" customHeight="1">
      <c r="A28" s="12" t="s">
        <v>178</v>
      </c>
      <c r="B28" s="28"/>
      <c r="C28" s="12" t="s">
        <v>201</v>
      </c>
      <c r="D28" s="12"/>
      <c r="E28" s="28"/>
      <c r="F28" s="28"/>
      <c r="G28" s="28"/>
      <c r="H28" s="452">
        <v>64966</v>
      </c>
      <c r="I28" s="363" t="s">
        <v>186</v>
      </c>
      <c r="J28" s="452">
        <v>58278</v>
      </c>
      <c r="K28" s="363"/>
      <c r="L28" s="452">
        <v>61159</v>
      </c>
      <c r="M28" s="363"/>
      <c r="N28" s="452">
        <v>64000</v>
      </c>
      <c r="O28" s="363"/>
      <c r="P28" s="452">
        <v>67011</v>
      </c>
      <c r="Q28"/>
      <c r="R28"/>
      <c r="S28" s="567"/>
    </row>
    <row r="29" spans="1:19" ht="11.1" customHeight="1">
      <c r="A29" s="28"/>
      <c r="B29" s="15"/>
      <c r="C29" s="12" t="s">
        <v>203</v>
      </c>
      <c r="D29" s="12"/>
      <c r="E29" s="28"/>
      <c r="F29" s="28"/>
      <c r="G29" s="28"/>
      <c r="H29" s="452">
        <v>29852</v>
      </c>
      <c r="I29" s="363" t="s">
        <v>186</v>
      </c>
      <c r="J29" s="452">
        <v>26510</v>
      </c>
      <c r="K29" s="363"/>
      <c r="L29" s="452">
        <v>28782</v>
      </c>
      <c r="M29" s="363"/>
      <c r="N29" s="452">
        <v>30199</v>
      </c>
      <c r="O29" s="716"/>
      <c r="P29" s="452">
        <v>26987</v>
      </c>
      <c r="Q29"/>
      <c r="R29"/>
      <c r="S29" s="567"/>
    </row>
    <row r="30" spans="1:19" ht="11.1" customHeight="1">
      <c r="A30" s="28"/>
      <c r="B30" s="15"/>
      <c r="C30" s="12" t="s">
        <v>202</v>
      </c>
      <c r="D30" s="12"/>
      <c r="E30" s="28"/>
      <c r="F30" s="28"/>
      <c r="G30" s="28"/>
      <c r="H30" s="452">
        <v>13776</v>
      </c>
      <c r="I30" s="363" t="s">
        <v>186</v>
      </c>
      <c r="J30" s="452">
        <v>12987</v>
      </c>
      <c r="K30" s="363"/>
      <c r="L30" s="452">
        <v>13382</v>
      </c>
      <c r="M30" s="363"/>
      <c r="N30" s="452">
        <v>12711</v>
      </c>
      <c r="O30" s="363"/>
      <c r="P30" s="452">
        <v>13617</v>
      </c>
      <c r="Q30"/>
      <c r="R30"/>
      <c r="S30" s="567"/>
    </row>
    <row r="31" spans="1:19" ht="11.1" customHeight="1">
      <c r="A31" s="28"/>
      <c r="B31" s="15"/>
      <c r="C31" s="12" t="s">
        <v>392</v>
      </c>
      <c r="D31" s="12"/>
      <c r="E31" s="28"/>
      <c r="F31" s="28"/>
      <c r="G31" s="28"/>
      <c r="H31" s="452">
        <v>43769</v>
      </c>
      <c r="I31" s="363" t="s">
        <v>186</v>
      </c>
      <c r="J31" s="452">
        <v>43019</v>
      </c>
      <c r="K31" s="363"/>
      <c r="L31" s="452">
        <v>44187</v>
      </c>
      <c r="M31" s="363"/>
      <c r="N31" s="452">
        <v>45303</v>
      </c>
      <c r="O31" s="363"/>
      <c r="P31" s="452">
        <v>46153</v>
      </c>
      <c r="Q31"/>
      <c r="R31"/>
      <c r="S31" s="567"/>
    </row>
    <row r="32" spans="1:19" ht="11.1" customHeight="1">
      <c r="A32" s="28"/>
      <c r="B32" s="15"/>
      <c r="C32" s="14" t="s">
        <v>178</v>
      </c>
      <c r="D32" s="12" t="s">
        <v>179</v>
      </c>
      <c r="E32" s="28"/>
      <c r="F32" s="28"/>
      <c r="G32" s="28"/>
      <c r="H32" s="452">
        <v>36920</v>
      </c>
      <c r="I32" s="363" t="s">
        <v>186</v>
      </c>
      <c r="J32" s="452">
        <v>37157</v>
      </c>
      <c r="K32" s="363"/>
      <c r="L32" s="452">
        <v>38845</v>
      </c>
      <c r="M32" s="363"/>
      <c r="N32" s="452">
        <v>40769</v>
      </c>
      <c r="O32" s="363"/>
      <c r="P32" s="452">
        <v>41857</v>
      </c>
      <c r="Q32"/>
      <c r="R32"/>
      <c r="S32" s="567"/>
    </row>
    <row r="33" spans="1:19" ht="11.1" customHeight="1">
      <c r="A33" s="28"/>
      <c r="B33" s="15"/>
      <c r="C33" s="14"/>
      <c r="D33" s="12" t="s">
        <v>180</v>
      </c>
      <c r="E33" s="28"/>
      <c r="F33" s="28"/>
      <c r="G33" s="28"/>
      <c r="H33" s="452">
        <v>1384</v>
      </c>
      <c r="I33" s="363" t="s">
        <v>186</v>
      </c>
      <c r="J33" s="452">
        <v>1085</v>
      </c>
      <c r="K33" s="363"/>
      <c r="L33" s="452">
        <v>1072</v>
      </c>
      <c r="M33" s="363"/>
      <c r="N33" s="452">
        <v>1130</v>
      </c>
      <c r="O33" s="363"/>
      <c r="P33" s="452">
        <v>1111</v>
      </c>
      <c r="Q33"/>
      <c r="R33"/>
      <c r="S33" s="567"/>
    </row>
    <row r="34" spans="1:19" ht="11.1" customHeight="1">
      <c r="A34" s="28"/>
      <c r="B34" s="15"/>
      <c r="C34" s="14"/>
      <c r="D34" s="12" t="s">
        <v>393</v>
      </c>
      <c r="E34" s="28"/>
      <c r="F34" s="28"/>
      <c r="G34" s="28"/>
      <c r="H34" s="452">
        <v>5465</v>
      </c>
      <c r="I34" s="363" t="s">
        <v>186</v>
      </c>
      <c r="J34" s="452">
        <v>4777</v>
      </c>
      <c r="K34" s="363"/>
      <c r="L34" s="452">
        <v>4270</v>
      </c>
      <c r="M34" s="363"/>
      <c r="N34" s="452">
        <v>3403</v>
      </c>
      <c r="O34" s="363"/>
      <c r="P34" s="452">
        <v>3184</v>
      </c>
      <c r="Q34"/>
      <c r="R34"/>
      <c r="S34" s="567"/>
    </row>
    <row r="35" spans="1:19" ht="11.1" customHeight="1">
      <c r="A35" s="44"/>
      <c r="B35" s="115"/>
      <c r="C35" s="10" t="s">
        <v>204</v>
      </c>
      <c r="D35" s="10"/>
      <c r="E35" s="44"/>
      <c r="F35" s="44"/>
      <c r="G35" s="44"/>
      <c r="H35" s="453">
        <v>20776</v>
      </c>
      <c r="I35" s="364" t="s">
        <v>186</v>
      </c>
      <c r="J35" s="453">
        <v>20785</v>
      </c>
      <c r="K35" s="364"/>
      <c r="L35" s="453">
        <v>19963</v>
      </c>
      <c r="M35" s="364"/>
      <c r="N35" s="453">
        <v>17476</v>
      </c>
      <c r="O35" s="364"/>
      <c r="P35" s="453">
        <v>17556</v>
      </c>
      <c r="Q35"/>
      <c r="R35"/>
      <c r="S35" s="567"/>
    </row>
    <row r="36" spans="1:19" ht="11.1" customHeight="1">
      <c r="A36" s="12"/>
      <c r="B36" s="785"/>
      <c r="C36" s="1"/>
      <c r="D36" s="1"/>
      <c r="E36" s="111"/>
      <c r="F36" s="111"/>
      <c r="G36" s="111"/>
      <c r="H36" s="111"/>
      <c r="J36" s="111"/>
      <c r="L36" s="111"/>
      <c r="N36" s="111"/>
      <c r="P36" s="111"/>
    </row>
    <row r="37" spans="1:19" ht="11.1" customHeight="1">
      <c r="A37" s="116" t="s">
        <v>56</v>
      </c>
      <c r="B37" s="117"/>
      <c r="C37" s="118"/>
      <c r="D37" s="114"/>
      <c r="E37" s="114"/>
      <c r="F37" s="786"/>
      <c r="G37" s="114"/>
      <c r="H37" s="119">
        <v>2017</v>
      </c>
      <c r="I37" s="784"/>
      <c r="J37" s="119">
        <v>2018</v>
      </c>
      <c r="K37" s="784"/>
      <c r="L37" s="119">
        <v>2019</v>
      </c>
      <c r="M37" s="784"/>
      <c r="N37" s="119">
        <v>2020</v>
      </c>
      <c r="O37" s="784"/>
      <c r="P37" s="119">
        <v>2021</v>
      </c>
      <c r="Q37" s="254"/>
      <c r="R37" s="254"/>
    </row>
    <row r="38" spans="1:19" ht="11.1" customHeight="1">
      <c r="A38" s="19" t="s">
        <v>407</v>
      </c>
      <c r="B38" s="22"/>
      <c r="C38" s="14"/>
      <c r="D38" s="12"/>
      <c r="E38" s="12"/>
      <c r="F38" s="12"/>
      <c r="G38" s="19"/>
      <c r="H38" s="356">
        <v>93658.831999999995</v>
      </c>
      <c r="I38" s="716" t="s">
        <v>186</v>
      </c>
      <c r="J38" s="356">
        <v>99071.944000000003</v>
      </c>
      <c r="K38" s="716" t="s">
        <v>186</v>
      </c>
      <c r="L38" s="356">
        <v>93666.339000000007</v>
      </c>
      <c r="M38" s="716" t="s">
        <v>186</v>
      </c>
      <c r="N38" s="356">
        <v>91128.043999999994</v>
      </c>
      <c r="O38" s="719" t="s">
        <v>1192</v>
      </c>
      <c r="P38" s="356">
        <v>88778.036999999997</v>
      </c>
      <c r="Q38" s="255" t="s">
        <v>186</v>
      </c>
      <c r="R38" s="255"/>
      <c r="S38" s="567"/>
    </row>
    <row r="39" spans="1:19" ht="11.1" customHeight="1">
      <c r="A39" s="12" t="s">
        <v>178</v>
      </c>
      <c r="B39" s="28"/>
      <c r="C39" s="12" t="s">
        <v>201</v>
      </c>
      <c r="D39" s="12"/>
      <c r="E39" s="28"/>
      <c r="F39" s="28"/>
      <c r="G39" s="28"/>
      <c r="H39" s="445">
        <v>39296.311000000002</v>
      </c>
      <c r="I39" s="363" t="s">
        <v>186</v>
      </c>
      <c r="J39" s="445">
        <v>40159.783000000003</v>
      </c>
      <c r="K39" s="363" t="s">
        <v>186</v>
      </c>
      <c r="L39" s="445">
        <v>36932.506000000001</v>
      </c>
      <c r="M39" s="363" t="s">
        <v>186</v>
      </c>
      <c r="N39" s="445">
        <v>39403.514000000003</v>
      </c>
      <c r="O39" s="363" t="s">
        <v>186</v>
      </c>
      <c r="P39" s="445">
        <v>33828.832999999999</v>
      </c>
      <c r="Q39" s="249" t="s">
        <v>186</v>
      </c>
      <c r="S39" s="567"/>
    </row>
    <row r="40" spans="1:19" ht="11.1" customHeight="1">
      <c r="A40" s="28"/>
      <c r="B40" s="15"/>
      <c r="C40" s="12" t="s">
        <v>203</v>
      </c>
      <c r="D40" s="12"/>
      <c r="E40" s="28"/>
      <c r="F40" s="28"/>
      <c r="G40" s="28"/>
      <c r="H40" s="445">
        <v>15714.918</v>
      </c>
      <c r="I40" s="363" t="s">
        <v>186</v>
      </c>
      <c r="J40" s="445">
        <v>16201.133</v>
      </c>
      <c r="K40" s="363" t="s">
        <v>186</v>
      </c>
      <c r="L40" s="445">
        <v>16248.123</v>
      </c>
      <c r="M40" s="363" t="s">
        <v>186</v>
      </c>
      <c r="N40" s="445">
        <v>14364.976000000001</v>
      </c>
      <c r="O40" s="363" t="s">
        <v>1192</v>
      </c>
      <c r="P40" s="445">
        <v>14936.624</v>
      </c>
      <c r="Q40" s="249" t="s">
        <v>186</v>
      </c>
      <c r="S40" s="567"/>
    </row>
    <row r="41" spans="1:19" ht="11.1" customHeight="1">
      <c r="A41" s="28"/>
      <c r="B41" s="15"/>
      <c r="C41" s="12" t="s">
        <v>202</v>
      </c>
      <c r="D41" s="12"/>
      <c r="E41" s="28"/>
      <c r="F41" s="28"/>
      <c r="G41" s="28"/>
      <c r="H41" s="445">
        <v>5597.4279999999999</v>
      </c>
      <c r="I41" s="363" t="s">
        <v>186</v>
      </c>
      <c r="J41" s="445">
        <v>5545.2730000000001</v>
      </c>
      <c r="K41" s="363" t="s">
        <v>186</v>
      </c>
      <c r="L41" s="445">
        <v>5722.2370000000001</v>
      </c>
      <c r="M41" s="363" t="s">
        <v>186</v>
      </c>
      <c r="N41" s="445">
        <v>5324.88</v>
      </c>
      <c r="O41" s="363" t="s">
        <v>186</v>
      </c>
      <c r="P41" s="445">
        <v>5797.23</v>
      </c>
      <c r="S41" s="567"/>
    </row>
    <row r="42" spans="1:19" ht="11.1" customHeight="1">
      <c r="A42" s="28"/>
      <c r="B42" s="15"/>
      <c r="C42" s="12" t="s">
        <v>392</v>
      </c>
      <c r="D42" s="12"/>
      <c r="E42" s="28"/>
      <c r="F42" s="28"/>
      <c r="G42" s="28"/>
      <c r="H42" s="445">
        <v>24032.324000000001</v>
      </c>
      <c r="I42" s="363" t="s">
        <v>186</v>
      </c>
      <c r="J42" s="445">
        <v>24529.631000000001</v>
      </c>
      <c r="K42" s="363" t="s">
        <v>186</v>
      </c>
      <c r="L42" s="445">
        <v>23873.05</v>
      </c>
      <c r="M42" s="363" t="s">
        <v>186</v>
      </c>
      <c r="N42" s="445">
        <v>23345.65</v>
      </c>
      <c r="O42" s="363" t="s">
        <v>186</v>
      </c>
      <c r="P42" s="445">
        <v>25326.964</v>
      </c>
      <c r="S42" s="567"/>
    </row>
    <row r="43" spans="1:19" ht="11.1" customHeight="1">
      <c r="A43" s="28"/>
      <c r="B43" s="15"/>
      <c r="C43" s="14" t="s">
        <v>178</v>
      </c>
      <c r="D43" s="12" t="s">
        <v>179</v>
      </c>
      <c r="E43" s="28"/>
      <c r="F43" s="28"/>
      <c r="G43" s="28"/>
      <c r="H43" s="445">
        <v>22543.652999999998</v>
      </c>
      <c r="I43" s="363" t="s">
        <v>186</v>
      </c>
      <c r="J43" s="445">
        <v>23023.488000000001</v>
      </c>
      <c r="K43" s="363" t="s">
        <v>186</v>
      </c>
      <c r="L43" s="445">
        <v>22406.062999999998</v>
      </c>
      <c r="M43" s="363" t="s">
        <v>186</v>
      </c>
      <c r="N43" s="445">
        <v>21855.281999999999</v>
      </c>
      <c r="O43" s="363" t="s">
        <v>186</v>
      </c>
      <c r="P43" s="445">
        <v>23768.562000000002</v>
      </c>
      <c r="S43" s="567"/>
    </row>
    <row r="44" spans="1:19" ht="11.1" customHeight="1">
      <c r="A44" s="28"/>
      <c r="B44" s="15"/>
      <c r="C44" s="14"/>
      <c r="D44" s="12" t="s">
        <v>180</v>
      </c>
      <c r="E44" s="28"/>
      <c r="F44" s="28"/>
      <c r="G44" s="28"/>
      <c r="H44" s="445">
        <v>326.20299999999997</v>
      </c>
      <c r="I44" s="363" t="s">
        <v>186</v>
      </c>
      <c r="J44" s="445">
        <v>379.00400000000002</v>
      </c>
      <c r="K44" s="363" t="s">
        <v>186</v>
      </c>
      <c r="L44" s="445">
        <v>337.01499999999999</v>
      </c>
      <c r="M44" s="363" t="s">
        <v>186</v>
      </c>
      <c r="N44" s="445">
        <v>323.49599999999998</v>
      </c>
      <c r="O44" s="363"/>
      <c r="P44" s="445">
        <v>440.25299999999999</v>
      </c>
      <c r="S44" s="567"/>
    </row>
    <row r="45" spans="1:19" ht="11.1" customHeight="1">
      <c r="A45" s="28"/>
      <c r="B45" s="15"/>
      <c r="C45" s="14"/>
      <c r="D45" s="12" t="s">
        <v>393</v>
      </c>
      <c r="E45" s="28"/>
      <c r="F45" s="28"/>
      <c r="G45" s="28"/>
      <c r="H45" s="445">
        <v>1162.4680000000001</v>
      </c>
      <c r="I45" s="363" t="s">
        <v>186</v>
      </c>
      <c r="J45" s="445">
        <v>1127.1389999999999</v>
      </c>
      <c r="K45" s="363" t="s">
        <v>186</v>
      </c>
      <c r="L45" s="445">
        <v>1129.972</v>
      </c>
      <c r="M45" s="363" t="s">
        <v>186</v>
      </c>
      <c r="N45" s="445">
        <v>1166.8720000000001</v>
      </c>
      <c r="O45" s="363" t="s">
        <v>186</v>
      </c>
      <c r="P45" s="445">
        <v>1118.1489999999999</v>
      </c>
      <c r="S45" s="567"/>
    </row>
    <row r="46" spans="1:19" ht="11.1" customHeight="1">
      <c r="A46" s="28"/>
      <c r="B46" s="15"/>
      <c r="C46" s="12" t="s">
        <v>204</v>
      </c>
      <c r="D46" s="12"/>
      <c r="E46" s="28"/>
      <c r="F46" s="28"/>
      <c r="G46" s="28"/>
      <c r="H46" s="445">
        <v>9017.8510000000006</v>
      </c>
      <c r="I46" s="363" t="s">
        <v>186</v>
      </c>
      <c r="J46" s="445">
        <v>12636.124</v>
      </c>
      <c r="K46" s="363" t="s">
        <v>186</v>
      </c>
      <c r="L46" s="445">
        <v>10890.423000000001</v>
      </c>
      <c r="M46" s="363" t="s">
        <v>186</v>
      </c>
      <c r="N46" s="445">
        <v>8689.0239999999994</v>
      </c>
      <c r="O46" s="363" t="s">
        <v>1192</v>
      </c>
      <c r="P46" s="445">
        <v>8888.3860000000004</v>
      </c>
      <c r="S46" s="567"/>
    </row>
    <row r="47" spans="1:19" ht="6.9" customHeight="1">
      <c r="A47" s="12"/>
      <c r="B47" s="22"/>
      <c r="C47" s="14"/>
      <c r="D47" s="12"/>
      <c r="E47" s="12"/>
      <c r="F47" s="12"/>
      <c r="G47" s="12"/>
      <c r="H47" s="445"/>
      <c r="I47" s="363" t="s">
        <v>186</v>
      </c>
      <c r="J47" s="445"/>
      <c r="K47" s="363" t="s">
        <v>186</v>
      </c>
      <c r="L47" s="445"/>
      <c r="M47" s="363" t="s">
        <v>186</v>
      </c>
      <c r="N47" s="445" t="s">
        <v>186</v>
      </c>
      <c r="O47" s="363" t="s">
        <v>186</v>
      </c>
      <c r="P47" s="445" t="s">
        <v>186</v>
      </c>
      <c r="S47" s="567"/>
    </row>
    <row r="48" spans="1:19" ht="11.1" customHeight="1">
      <c r="A48" s="19" t="s">
        <v>405</v>
      </c>
      <c r="B48" s="22"/>
      <c r="C48" s="14"/>
      <c r="D48" s="12"/>
      <c r="E48" s="12"/>
      <c r="F48" s="12"/>
      <c r="G48" s="12"/>
      <c r="H48" s="356">
        <v>81654.812000000005</v>
      </c>
      <c r="I48" s="363" t="s">
        <v>186</v>
      </c>
      <c r="J48" s="356">
        <v>79970.065000000002</v>
      </c>
      <c r="K48" s="363" t="s">
        <v>186</v>
      </c>
      <c r="L48" s="356">
        <v>76126.123999999996</v>
      </c>
      <c r="M48" s="363" t="s">
        <v>186</v>
      </c>
      <c r="N48" s="356">
        <v>76465.698000000004</v>
      </c>
      <c r="O48" s="363" t="s">
        <v>1192</v>
      </c>
      <c r="P48" s="356">
        <v>79403.385999999999</v>
      </c>
      <c r="S48" s="567"/>
    </row>
    <row r="49" spans="1:19" ht="11.1" customHeight="1">
      <c r="A49" s="12" t="s">
        <v>178</v>
      </c>
      <c r="B49" s="28"/>
      <c r="C49" s="12" t="s">
        <v>201</v>
      </c>
      <c r="D49" s="12"/>
      <c r="E49" s="28"/>
      <c r="F49" s="28"/>
      <c r="G49" s="28"/>
      <c r="H49" s="445">
        <v>26159.15</v>
      </c>
      <c r="I49" s="363" t="s">
        <v>186</v>
      </c>
      <c r="J49" s="445">
        <v>24914.014999999999</v>
      </c>
      <c r="K49" s="363" t="s">
        <v>186</v>
      </c>
      <c r="L49" s="445">
        <v>20695.418000000001</v>
      </c>
      <c r="M49" s="363" t="s">
        <v>186</v>
      </c>
      <c r="N49" s="445">
        <v>20793.198</v>
      </c>
      <c r="O49" s="363" t="s">
        <v>186</v>
      </c>
      <c r="P49" s="445">
        <v>23138.757000000001</v>
      </c>
      <c r="S49" s="567"/>
    </row>
    <row r="50" spans="1:19" ht="11.1" customHeight="1">
      <c r="A50" s="28"/>
      <c r="B50" s="15"/>
      <c r="C50" s="12" t="s">
        <v>203</v>
      </c>
      <c r="D50" s="12"/>
      <c r="E50" s="28"/>
      <c r="F50" s="28"/>
      <c r="G50" s="28"/>
      <c r="H50" s="445">
        <v>13590.598</v>
      </c>
      <c r="I50" s="363" t="s">
        <v>186</v>
      </c>
      <c r="J50" s="445">
        <v>12843.573</v>
      </c>
      <c r="K50" s="363" t="s">
        <v>186</v>
      </c>
      <c r="L50" s="445">
        <v>12496.584000000001</v>
      </c>
      <c r="M50" s="363" t="s">
        <v>186</v>
      </c>
      <c r="N50" s="445">
        <v>14053.406999999999</v>
      </c>
      <c r="O50" s="363" t="s">
        <v>1192</v>
      </c>
      <c r="P50" s="445">
        <v>12624.22</v>
      </c>
      <c r="S50" s="567"/>
    </row>
    <row r="51" spans="1:19" ht="11.1" customHeight="1">
      <c r="A51" s="28"/>
      <c r="B51" s="15"/>
      <c r="C51" s="12" t="s">
        <v>202</v>
      </c>
      <c r="D51" s="12"/>
      <c r="E51" s="28"/>
      <c r="F51" s="28"/>
      <c r="G51" s="28"/>
      <c r="H51" s="445">
        <v>7848.5190000000002</v>
      </c>
      <c r="I51" s="363" t="s">
        <v>186</v>
      </c>
      <c r="J51" s="445">
        <v>8253.6110000000008</v>
      </c>
      <c r="K51" s="363" t="s">
        <v>186</v>
      </c>
      <c r="L51" s="445">
        <v>8211.0630000000001</v>
      </c>
      <c r="M51" s="363" t="s">
        <v>186</v>
      </c>
      <c r="N51" s="445">
        <v>8210.8860000000004</v>
      </c>
      <c r="O51" s="363" t="s">
        <v>186</v>
      </c>
      <c r="P51" s="445">
        <v>8394.2160000000003</v>
      </c>
      <c r="S51" s="567"/>
    </row>
    <row r="52" spans="1:19" ht="11.1" customHeight="1">
      <c r="A52" s="28"/>
      <c r="B52" s="15"/>
      <c r="C52" s="12" t="s">
        <v>392</v>
      </c>
      <c r="D52" s="12"/>
      <c r="E52" s="28"/>
      <c r="F52" s="28"/>
      <c r="G52" s="28"/>
      <c r="H52" s="445">
        <v>24265.112000000001</v>
      </c>
      <c r="I52" s="363" t="s">
        <v>186</v>
      </c>
      <c r="J52" s="445">
        <v>24116.67</v>
      </c>
      <c r="K52" s="363" t="s">
        <v>186</v>
      </c>
      <c r="L52" s="445">
        <v>23261.955000000002</v>
      </c>
      <c r="M52" s="363" t="s">
        <v>186</v>
      </c>
      <c r="N52" s="445">
        <v>22773.875</v>
      </c>
      <c r="O52" s="363" t="s">
        <v>186</v>
      </c>
      <c r="P52" s="445">
        <v>24751.102999999999</v>
      </c>
      <c r="S52" s="567"/>
    </row>
    <row r="53" spans="1:19" ht="11.1" customHeight="1">
      <c r="A53" s="28"/>
      <c r="B53" s="15"/>
      <c r="C53" s="14" t="s">
        <v>178</v>
      </c>
      <c r="D53" s="12" t="s">
        <v>179</v>
      </c>
      <c r="E53" s="28"/>
      <c r="F53" s="28"/>
      <c r="G53" s="28"/>
      <c r="H53" s="445">
        <v>21242.499</v>
      </c>
      <c r="I53" s="363" t="s">
        <v>186</v>
      </c>
      <c r="J53" s="445">
        <v>21004.456999999999</v>
      </c>
      <c r="K53" s="363" t="s">
        <v>186</v>
      </c>
      <c r="L53" s="445">
        <v>20474.77</v>
      </c>
      <c r="M53" s="363" t="s">
        <v>186</v>
      </c>
      <c r="N53" s="445">
        <v>20336.816999999999</v>
      </c>
      <c r="O53" s="363" t="s">
        <v>186</v>
      </c>
      <c r="P53" s="445">
        <v>22058.800999999999</v>
      </c>
      <c r="S53" s="567"/>
    </row>
    <row r="54" spans="1:19" ht="11.1" customHeight="1">
      <c r="A54" s="28"/>
      <c r="B54" s="15"/>
      <c r="C54" s="14"/>
      <c r="D54" s="12" t="s">
        <v>180</v>
      </c>
      <c r="E54" s="28"/>
      <c r="F54" s="28"/>
      <c r="G54" s="28"/>
      <c r="H54" s="445">
        <v>609.86599999999999</v>
      </c>
      <c r="I54" s="363" t="s">
        <v>186</v>
      </c>
      <c r="J54" s="445">
        <v>609.70000000000005</v>
      </c>
      <c r="K54" s="363" t="s">
        <v>186</v>
      </c>
      <c r="L54" s="445">
        <v>472.077</v>
      </c>
      <c r="M54" s="363" t="s">
        <v>186</v>
      </c>
      <c r="N54" s="445">
        <v>425.49099999999999</v>
      </c>
      <c r="O54" s="363"/>
      <c r="P54" s="445">
        <v>658.79</v>
      </c>
      <c r="S54" s="567"/>
    </row>
    <row r="55" spans="1:19" ht="11.1" customHeight="1">
      <c r="A55" s="28"/>
      <c r="B55" s="15"/>
      <c r="C55" s="14"/>
      <c r="D55" s="12" t="s">
        <v>393</v>
      </c>
      <c r="E55" s="28"/>
      <c r="F55" s="28"/>
      <c r="G55" s="28"/>
      <c r="H55" s="445">
        <v>2412.7469999999998</v>
      </c>
      <c r="I55" s="363" t="s">
        <v>186</v>
      </c>
      <c r="J55" s="445">
        <v>2502.5129999999999</v>
      </c>
      <c r="K55" s="363" t="s">
        <v>186</v>
      </c>
      <c r="L55" s="445">
        <v>2315.1080000000002</v>
      </c>
      <c r="M55" s="363" t="s">
        <v>186</v>
      </c>
      <c r="N55" s="445">
        <v>2011.567</v>
      </c>
      <c r="O55" s="363" t="s">
        <v>186</v>
      </c>
      <c r="P55" s="445">
        <v>2033.5119999999999</v>
      </c>
      <c r="S55" s="567"/>
    </row>
    <row r="56" spans="1:19" ht="11.1" customHeight="1">
      <c r="A56" s="28"/>
      <c r="B56" s="15"/>
      <c r="C56" s="12" t="s">
        <v>204</v>
      </c>
      <c r="D56" s="12"/>
      <c r="E56" s="28"/>
      <c r="F56" s="28"/>
      <c r="G56" s="28"/>
      <c r="H56" s="445">
        <v>9791.4330000000009</v>
      </c>
      <c r="I56" s="363" t="s">
        <v>186</v>
      </c>
      <c r="J56" s="445">
        <v>9842.1959999999999</v>
      </c>
      <c r="K56" s="363" t="s">
        <v>186</v>
      </c>
      <c r="L56" s="445">
        <v>11461.103999999999</v>
      </c>
      <c r="M56" s="363" t="s">
        <v>186</v>
      </c>
      <c r="N56" s="445">
        <v>10634.332</v>
      </c>
      <c r="O56" s="716" t="s">
        <v>186</v>
      </c>
      <c r="P56" s="445">
        <v>10495.09</v>
      </c>
      <c r="S56" s="567"/>
    </row>
    <row r="57" spans="1:19" ht="6.9" customHeight="1">
      <c r="A57" s="12"/>
      <c r="B57" s="22"/>
      <c r="C57" s="14"/>
      <c r="D57" s="12"/>
      <c r="E57" s="12"/>
      <c r="F57" s="12"/>
      <c r="G57" s="12"/>
      <c r="H57" s="445"/>
      <c r="I57" s="363" t="s">
        <v>186</v>
      </c>
      <c r="J57" s="445"/>
      <c r="K57" s="363" t="s">
        <v>186</v>
      </c>
      <c r="L57" s="445"/>
      <c r="M57" s="363" t="s">
        <v>186</v>
      </c>
      <c r="N57" s="445" t="s">
        <v>186</v>
      </c>
      <c r="O57" s="363" t="s">
        <v>186</v>
      </c>
      <c r="P57" s="445" t="s">
        <v>186</v>
      </c>
      <c r="S57" s="567"/>
    </row>
    <row r="58" spans="1:19" ht="11.1" customHeight="1">
      <c r="A58" s="19" t="s">
        <v>101</v>
      </c>
      <c r="B58" s="22"/>
      <c r="C58" s="14"/>
      <c r="D58" s="12"/>
      <c r="E58" s="12"/>
      <c r="F58" s="19"/>
      <c r="G58" s="19"/>
      <c r="H58" s="356">
        <v>175313.644</v>
      </c>
      <c r="I58" s="716" t="s">
        <v>186</v>
      </c>
      <c r="J58" s="356">
        <v>179042.00899999999</v>
      </c>
      <c r="K58" s="716" t="s">
        <v>186</v>
      </c>
      <c r="L58" s="356">
        <v>169792.46299999999</v>
      </c>
      <c r="M58" s="716" t="s">
        <v>186</v>
      </c>
      <c r="N58" s="356">
        <v>167593.742</v>
      </c>
      <c r="O58" s="363" t="s">
        <v>1192</v>
      </c>
      <c r="P58" s="356">
        <v>168181.42300000001</v>
      </c>
      <c r="Q58" s="255"/>
      <c r="R58" s="255"/>
      <c r="S58" s="567"/>
    </row>
    <row r="59" spans="1:19" ht="11.1" customHeight="1">
      <c r="A59" s="12" t="s">
        <v>178</v>
      </c>
      <c r="B59" s="28"/>
      <c r="C59" s="12" t="s">
        <v>201</v>
      </c>
      <c r="D59" s="12"/>
      <c r="E59" s="28"/>
      <c r="F59" s="28"/>
      <c r="G59" s="28"/>
      <c r="H59" s="445">
        <v>65455.461000000003</v>
      </c>
      <c r="I59" s="363" t="s">
        <v>186</v>
      </c>
      <c r="J59" s="445">
        <v>65073.798000000003</v>
      </c>
      <c r="K59" s="363" t="s">
        <v>186</v>
      </c>
      <c r="L59" s="445">
        <v>57627.923999999999</v>
      </c>
      <c r="M59" s="363" t="s">
        <v>186</v>
      </c>
      <c r="N59" s="445">
        <v>60196.712</v>
      </c>
      <c r="O59" s="363" t="s">
        <v>186</v>
      </c>
      <c r="P59" s="445">
        <v>56967.59</v>
      </c>
      <c r="S59" s="567"/>
    </row>
    <row r="60" spans="1:19" ht="11.1" customHeight="1">
      <c r="A60" s="28"/>
      <c r="B60" s="15"/>
      <c r="C60" s="12" t="s">
        <v>203</v>
      </c>
      <c r="D60" s="12"/>
      <c r="E60" s="28"/>
      <c r="F60" s="28"/>
      <c r="G60" s="28"/>
      <c r="H60" s="445">
        <v>29305.516</v>
      </c>
      <c r="I60" s="363" t="s">
        <v>186</v>
      </c>
      <c r="J60" s="445">
        <v>29044.705999999998</v>
      </c>
      <c r="K60" s="363" t="s">
        <v>186</v>
      </c>
      <c r="L60" s="445">
        <v>28744.706999999999</v>
      </c>
      <c r="M60" s="363" t="s">
        <v>186</v>
      </c>
      <c r="N60" s="445">
        <v>28418.383000000002</v>
      </c>
      <c r="O60" s="363" t="s">
        <v>1192</v>
      </c>
      <c r="P60" s="445">
        <v>27560.844000000001</v>
      </c>
      <c r="S60" s="567"/>
    </row>
    <row r="61" spans="1:19" ht="11.1" customHeight="1">
      <c r="A61" s="28"/>
      <c r="B61" s="15"/>
      <c r="C61" s="12" t="s">
        <v>202</v>
      </c>
      <c r="D61" s="12"/>
      <c r="E61" s="28"/>
      <c r="F61" s="28"/>
      <c r="G61" s="28"/>
      <c r="H61" s="445">
        <v>13445.947</v>
      </c>
      <c r="I61" s="363" t="s">
        <v>186</v>
      </c>
      <c r="J61" s="445">
        <v>13798.884</v>
      </c>
      <c r="K61" s="363" t="s">
        <v>186</v>
      </c>
      <c r="L61" s="445">
        <v>13933.3</v>
      </c>
      <c r="M61" s="363" t="s">
        <v>186</v>
      </c>
      <c r="N61" s="445">
        <v>13535.766</v>
      </c>
      <c r="O61" s="363" t="s">
        <v>186</v>
      </c>
      <c r="P61" s="445">
        <v>14191.446</v>
      </c>
      <c r="S61" s="567"/>
    </row>
    <row r="62" spans="1:19" ht="11.1" customHeight="1">
      <c r="A62" s="28"/>
      <c r="B62" s="15"/>
      <c r="C62" s="12" t="s">
        <v>392</v>
      </c>
      <c r="D62" s="12"/>
      <c r="E62" s="28"/>
      <c r="F62" s="28"/>
      <c r="G62" s="28"/>
      <c r="H62" s="445">
        <v>48297.436000000002</v>
      </c>
      <c r="I62" s="363" t="s">
        <v>186</v>
      </c>
      <c r="J62" s="445">
        <v>48646.300999999999</v>
      </c>
      <c r="K62" s="363" t="s">
        <v>186</v>
      </c>
      <c r="L62" s="445">
        <v>47135.004999999997</v>
      </c>
      <c r="M62" s="363" t="s">
        <v>186</v>
      </c>
      <c r="N62" s="445">
        <v>46119.525000000001</v>
      </c>
      <c r="O62" s="363" t="s">
        <v>186</v>
      </c>
      <c r="P62" s="445">
        <v>50078.067000000003</v>
      </c>
      <c r="S62" s="567"/>
    </row>
    <row r="63" spans="1:19" ht="11.1" customHeight="1">
      <c r="A63" s="28"/>
      <c r="B63" s="15"/>
      <c r="C63" s="14" t="s">
        <v>178</v>
      </c>
      <c r="D63" s="12" t="s">
        <v>179</v>
      </c>
      <c r="E63" s="28"/>
      <c r="F63" s="28"/>
      <c r="G63" s="28"/>
      <c r="H63" s="445">
        <v>43786.152000000002</v>
      </c>
      <c r="I63" s="363" t="s">
        <v>186</v>
      </c>
      <c r="J63" s="445">
        <v>44027.945</v>
      </c>
      <c r="K63" s="363" t="s">
        <v>186</v>
      </c>
      <c r="L63" s="445">
        <v>42880.832999999999</v>
      </c>
      <c r="M63" s="363" t="s">
        <v>186</v>
      </c>
      <c r="N63" s="445">
        <v>42192.099000000002</v>
      </c>
      <c r="O63" s="363" t="s">
        <v>186</v>
      </c>
      <c r="P63" s="445">
        <v>45827.362999999998</v>
      </c>
      <c r="S63" s="567"/>
    </row>
    <row r="64" spans="1:19" ht="11.1" customHeight="1">
      <c r="A64" s="28"/>
      <c r="B64" s="15"/>
      <c r="C64" s="14"/>
      <c r="D64" s="12" t="s">
        <v>180</v>
      </c>
      <c r="E64" s="28"/>
      <c r="F64" s="28"/>
      <c r="G64" s="28"/>
      <c r="H64" s="445">
        <v>936.06899999999996</v>
      </c>
      <c r="I64" s="363" t="s">
        <v>186</v>
      </c>
      <c r="J64" s="445">
        <v>988.70399999999995</v>
      </c>
      <c r="K64" s="363" t="s">
        <v>186</v>
      </c>
      <c r="L64" s="445">
        <v>809.09199999999998</v>
      </c>
      <c r="M64" s="363" t="s">
        <v>186</v>
      </c>
      <c r="N64" s="445">
        <v>748.98699999999997</v>
      </c>
      <c r="O64" s="363"/>
      <c r="P64" s="445">
        <v>1099.0429999999999</v>
      </c>
      <c r="S64" s="567"/>
    </row>
    <row r="65" spans="1:19" ht="11.1" customHeight="1">
      <c r="A65" s="28"/>
      <c r="B65" s="15"/>
      <c r="C65" s="14"/>
      <c r="D65" s="12" t="s">
        <v>393</v>
      </c>
      <c r="E65" s="28"/>
      <c r="F65" s="28"/>
      <c r="G65" s="28"/>
      <c r="H65" s="445">
        <v>3575.2150000000001</v>
      </c>
      <c r="I65" s="363" t="s">
        <v>186</v>
      </c>
      <c r="J65" s="445">
        <v>3629.652</v>
      </c>
      <c r="K65" s="363" t="s">
        <v>186</v>
      </c>
      <c r="L65" s="445">
        <v>3445.08</v>
      </c>
      <c r="M65" s="363"/>
      <c r="N65" s="445">
        <v>3178.4389999999999</v>
      </c>
      <c r="O65" s="255" t="s">
        <v>186</v>
      </c>
      <c r="P65" s="445">
        <v>3151.6610000000001</v>
      </c>
      <c r="S65" s="567"/>
    </row>
    <row r="66" spans="1:19" ht="11.1" customHeight="1">
      <c r="A66" s="44"/>
      <c r="B66" s="115"/>
      <c r="C66" s="10" t="s">
        <v>204</v>
      </c>
      <c r="D66" s="10"/>
      <c r="E66" s="44"/>
      <c r="F66" s="44"/>
      <c r="G66" s="44"/>
      <c r="H66" s="611">
        <v>18809.284</v>
      </c>
      <c r="I66" s="364" t="s">
        <v>186</v>
      </c>
      <c r="J66" s="611">
        <v>22478.32</v>
      </c>
      <c r="K66" s="364" t="s">
        <v>186</v>
      </c>
      <c r="L66" s="611">
        <v>22351.526999999998</v>
      </c>
      <c r="M66" s="364"/>
      <c r="N66" s="611">
        <v>19323.356</v>
      </c>
      <c r="O66" s="282" t="s">
        <v>1192</v>
      </c>
      <c r="P66" s="611">
        <v>19383.475999999999</v>
      </c>
      <c r="Q66" s="249" t="s">
        <v>186</v>
      </c>
      <c r="S66" s="567"/>
    </row>
    <row r="67" spans="1:19" s="3" customFormat="1" ht="21" customHeight="1">
      <c r="I67" s="255"/>
      <c r="K67" s="255"/>
      <c r="M67" s="255"/>
      <c r="N67" s="443"/>
      <c r="O67" s="443"/>
      <c r="P67" s="443"/>
      <c r="Q67" s="255"/>
      <c r="R67" s="255"/>
    </row>
    <row r="68" spans="1:19" ht="24.9" customHeight="1">
      <c r="A68" s="862" t="s">
        <v>473</v>
      </c>
      <c r="B68" s="862"/>
      <c r="C68" s="862"/>
      <c r="D68" s="862"/>
      <c r="E68" s="862"/>
      <c r="F68" s="862"/>
      <c r="G68" s="862"/>
      <c r="H68" s="862"/>
      <c r="I68" s="862"/>
      <c r="J68" s="862"/>
      <c r="K68" s="862"/>
      <c r="L68" s="862"/>
      <c r="M68" s="139"/>
      <c r="N68" s="384"/>
      <c r="O68" s="323"/>
      <c r="P68" s="384"/>
      <c r="Q68" s="139"/>
      <c r="R68" s="139"/>
    </row>
    <row r="69" spans="1:19" ht="35.1" customHeight="1">
      <c r="A69" s="862" t="s">
        <v>433</v>
      </c>
      <c r="B69" s="862"/>
      <c r="C69" s="862"/>
      <c r="D69" s="862"/>
      <c r="E69" s="862"/>
      <c r="F69" s="862"/>
      <c r="G69" s="862"/>
      <c r="H69" s="862"/>
      <c r="I69" s="862"/>
      <c r="J69" s="862"/>
      <c r="K69" s="862"/>
      <c r="L69" s="862"/>
      <c r="M69" s="443"/>
      <c r="Q69" s="443"/>
      <c r="R69" s="443"/>
    </row>
    <row r="70" spans="1:19" ht="15" customHeight="1">
      <c r="A70" s="854" t="s">
        <v>1375</v>
      </c>
      <c r="B70" s="854"/>
      <c r="C70" s="854"/>
      <c r="D70" s="854"/>
      <c r="E70" s="854"/>
      <c r="F70" s="854"/>
      <c r="G70" s="854"/>
      <c r="H70" s="384"/>
      <c r="I70" s="323"/>
      <c r="J70" s="384"/>
      <c r="K70" s="323"/>
      <c r="L70" s="384"/>
      <c r="M70" s="323"/>
      <c r="Q70" s="323"/>
      <c r="R70" s="323"/>
    </row>
  </sheetData>
  <mergeCells count="4">
    <mergeCell ref="A2:P2"/>
    <mergeCell ref="A68:L68"/>
    <mergeCell ref="A69:L69"/>
    <mergeCell ref="A70:G70"/>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A1:S78"/>
  <sheetViews>
    <sheetView showGridLines="0" zoomScaleNormal="100" zoomScaleSheetLayoutView="100" workbookViewId="0"/>
  </sheetViews>
  <sheetFormatPr defaultRowHeight="12.9" customHeight="1"/>
  <cols>
    <col min="1" max="1" width="7.33203125" style="92" customWidth="1"/>
    <col min="2" max="2" width="5.33203125" style="92" customWidth="1"/>
    <col min="3" max="3" width="24.33203125" style="160" customWidth="1"/>
    <col min="4" max="4" width="13.6640625" style="92" customWidth="1"/>
    <col min="5" max="5" width="1.44140625" style="92" customWidth="1"/>
    <col min="6" max="6" width="13.6640625" style="92" customWidth="1"/>
    <col min="7" max="7" width="1.44140625" style="92" customWidth="1"/>
    <col min="8" max="8" width="13.6640625" style="178" customWidth="1"/>
    <col min="9" max="9" width="1.44140625" style="277" customWidth="1"/>
    <col min="10" max="10" width="7.33203125" style="92" customWidth="1"/>
    <col min="11" max="11" width="5.33203125" style="92" customWidth="1"/>
    <col min="12" max="12" width="23.109375" style="160" customWidth="1"/>
    <col min="13" max="13" width="13.6640625" style="92" customWidth="1"/>
    <col min="14" max="14" width="1.44140625" style="92" customWidth="1"/>
    <col min="15" max="15" width="13.6640625" style="92" customWidth="1"/>
    <col min="16" max="16" width="1.44140625" style="92" customWidth="1"/>
    <col min="17" max="17" width="13.6640625" style="178" customWidth="1"/>
    <col min="18" max="18" width="1.44140625" style="277" customWidth="1"/>
  </cols>
  <sheetData>
    <row r="1" spans="1:19" ht="12.75" customHeight="1">
      <c r="A1" s="88" t="s">
        <v>1119</v>
      </c>
      <c r="B1" s="88"/>
      <c r="C1" s="155"/>
      <c r="D1" s="88"/>
      <c r="E1" s="88"/>
      <c r="F1" s="88"/>
      <c r="G1" s="88"/>
      <c r="H1" s="88"/>
      <c r="I1" s="273"/>
      <c r="J1" s="88"/>
      <c r="K1" s="88"/>
      <c r="L1" s="155"/>
      <c r="M1" s="88"/>
      <c r="N1" s="88"/>
      <c r="O1" s="88"/>
      <c r="P1" s="88"/>
      <c r="Q1" s="88"/>
      <c r="R1" s="273"/>
    </row>
    <row r="2" spans="1:19" s="210" customFormat="1" ht="26.1" customHeight="1">
      <c r="A2" s="875" t="s">
        <v>1283</v>
      </c>
      <c r="B2" s="876"/>
      <c r="C2" s="876"/>
      <c r="D2" s="876"/>
      <c r="E2" s="876"/>
      <c r="F2" s="876"/>
      <c r="G2" s="876"/>
      <c r="H2" s="876"/>
      <c r="I2" s="274"/>
      <c r="J2" s="213"/>
      <c r="K2" s="213"/>
      <c r="L2" s="214"/>
      <c r="M2" s="213"/>
      <c r="N2" s="213"/>
      <c r="O2" s="213"/>
      <c r="P2" s="213"/>
      <c r="Q2" s="213"/>
      <c r="R2" s="274"/>
    </row>
    <row r="3" spans="1:19" s="56" customFormat="1" ht="26.1" customHeight="1">
      <c r="A3" s="877" t="s">
        <v>1284</v>
      </c>
      <c r="B3" s="878"/>
      <c r="C3" s="878"/>
      <c r="D3" s="878"/>
      <c r="E3" s="878"/>
      <c r="F3" s="878"/>
      <c r="G3" s="878"/>
      <c r="H3" s="878"/>
      <c r="I3" s="316"/>
      <c r="J3" s="317"/>
      <c r="K3" s="317"/>
      <c r="L3" s="318"/>
      <c r="M3" s="317"/>
      <c r="N3" s="317"/>
      <c r="O3" s="317"/>
      <c r="P3" s="317"/>
      <c r="Q3" s="319"/>
      <c r="R3" s="316"/>
      <c r="S3" s="336"/>
    </row>
    <row r="4" spans="1:19" s="146" customFormat="1" ht="12.9" customHeight="1">
      <c r="A4" s="147" t="s">
        <v>100</v>
      </c>
      <c r="B4" s="148"/>
      <c r="C4" s="148"/>
      <c r="D4" s="152" t="s">
        <v>232</v>
      </c>
      <c r="E4" s="152"/>
      <c r="F4" s="152" t="s">
        <v>233</v>
      </c>
      <c r="G4" s="152"/>
      <c r="H4" s="175" t="s">
        <v>101</v>
      </c>
      <c r="I4" s="276"/>
      <c r="J4" s="147" t="s">
        <v>100</v>
      </c>
      <c r="K4" s="148"/>
      <c r="L4" s="148"/>
      <c r="M4" s="152" t="s">
        <v>232</v>
      </c>
      <c r="N4" s="152"/>
      <c r="O4" s="152" t="s">
        <v>233</v>
      </c>
      <c r="P4" s="152"/>
      <c r="Q4" s="175" t="s">
        <v>101</v>
      </c>
      <c r="R4" s="276"/>
    </row>
    <row r="5" spans="1:19" s="146" customFormat="1" ht="12.9" customHeight="1">
      <c r="B5" s="149"/>
      <c r="C5" s="149"/>
      <c r="D5" s="161" t="s">
        <v>102</v>
      </c>
      <c r="E5" s="161"/>
      <c r="F5" s="161" t="s">
        <v>102</v>
      </c>
      <c r="G5" s="161"/>
      <c r="H5" s="179" t="s">
        <v>103</v>
      </c>
      <c r="I5" s="276"/>
      <c r="K5" s="149"/>
      <c r="L5" s="149"/>
      <c r="M5" s="161" t="s">
        <v>102</v>
      </c>
      <c r="N5" s="161"/>
      <c r="O5" s="161" t="s">
        <v>102</v>
      </c>
      <c r="P5" s="161"/>
      <c r="Q5" s="179" t="s">
        <v>103</v>
      </c>
      <c r="R5" s="276"/>
    </row>
    <row r="6" spans="1:19" s="146" customFormat="1" ht="12.9" customHeight="1">
      <c r="B6" s="149"/>
      <c r="C6" s="149"/>
      <c r="D6" s="174" t="s">
        <v>300</v>
      </c>
      <c r="E6" s="174"/>
      <c r="F6" s="174" t="s">
        <v>234</v>
      </c>
      <c r="G6" s="174"/>
      <c r="H6" s="176"/>
      <c r="I6" s="276"/>
      <c r="K6" s="149"/>
      <c r="L6" s="149"/>
      <c r="M6" s="174" t="s">
        <v>300</v>
      </c>
      <c r="N6" s="174"/>
      <c r="O6" s="174" t="s">
        <v>234</v>
      </c>
      <c r="P6" s="174"/>
      <c r="Q6" s="176"/>
      <c r="R6" s="276"/>
    </row>
    <row r="7" spans="1:19" s="146" customFormat="1" ht="12.9" customHeight="1">
      <c r="A7" s="151" t="s">
        <v>100</v>
      </c>
      <c r="B7" s="150"/>
      <c r="C7" s="150"/>
      <c r="D7" s="153" t="s">
        <v>75</v>
      </c>
      <c r="E7" s="153"/>
      <c r="F7" s="153" t="s">
        <v>75</v>
      </c>
      <c r="G7" s="153"/>
      <c r="H7" s="177"/>
      <c r="I7" s="276"/>
      <c r="J7" s="151" t="s">
        <v>100</v>
      </c>
      <c r="K7" s="150"/>
      <c r="L7" s="150"/>
      <c r="M7" s="153" t="s">
        <v>75</v>
      </c>
      <c r="N7" s="153"/>
      <c r="O7" s="153" t="s">
        <v>75</v>
      </c>
      <c r="P7" s="153"/>
      <c r="Q7" s="177"/>
      <c r="R7" s="276"/>
    </row>
    <row r="8" spans="1:19" s="39" customFormat="1" ht="12.9" customHeight="1">
      <c r="A8" s="129" t="s">
        <v>104</v>
      </c>
      <c r="B8" s="76"/>
      <c r="C8" s="156"/>
      <c r="D8" s="356">
        <v>8645.4619999999995</v>
      </c>
      <c r="E8" s="363" t="s">
        <v>186</v>
      </c>
      <c r="F8" s="356">
        <v>4665.2860000000001</v>
      </c>
      <c r="G8" s="363" t="s">
        <v>186</v>
      </c>
      <c r="H8" s="356">
        <v>13310.748</v>
      </c>
      <c r="I8" s="260" t="s">
        <v>186</v>
      </c>
      <c r="J8" s="129" t="s">
        <v>107</v>
      </c>
      <c r="K8" s="76"/>
      <c r="L8" s="156"/>
      <c r="M8" s="356">
        <v>3265.172</v>
      </c>
      <c r="N8" s="363" t="s">
        <v>186</v>
      </c>
      <c r="O8" s="356">
        <v>3396.6280000000002</v>
      </c>
      <c r="P8" s="363" t="s">
        <v>186</v>
      </c>
      <c r="Q8" s="356">
        <v>6661.8</v>
      </c>
      <c r="R8" s="251" t="s">
        <v>186</v>
      </c>
    </row>
    <row r="9" spans="1:19" s="39" customFormat="1" ht="12.9" customHeight="1">
      <c r="A9" s="12" t="s">
        <v>215</v>
      </c>
      <c r="B9" s="39" t="s">
        <v>235</v>
      </c>
      <c r="C9" s="146"/>
      <c r="D9" s="445">
        <v>2490.0920000000001</v>
      </c>
      <c r="E9" s="363" t="s">
        <v>186</v>
      </c>
      <c r="F9" s="445">
        <v>848.005</v>
      </c>
      <c r="G9" s="363"/>
      <c r="H9" s="356">
        <v>3338.0970000000002</v>
      </c>
      <c r="I9" s="251" t="s">
        <v>186</v>
      </c>
      <c r="J9" s="12" t="s">
        <v>178</v>
      </c>
      <c r="K9" s="39" t="s">
        <v>226</v>
      </c>
      <c r="L9" s="146"/>
      <c r="M9" s="445">
        <v>733.24199999999996</v>
      </c>
      <c r="N9" s="363" t="s">
        <v>186</v>
      </c>
      <c r="O9" s="445">
        <v>741.86</v>
      </c>
      <c r="P9" s="363"/>
      <c r="Q9" s="356">
        <v>1475.1020000000001</v>
      </c>
      <c r="R9" s="251" t="s">
        <v>186</v>
      </c>
    </row>
    <row r="10" spans="1:19" s="39" customFormat="1" ht="12.9" customHeight="1">
      <c r="A10" s="28" t="s">
        <v>210</v>
      </c>
      <c r="B10" s="39" t="s">
        <v>236</v>
      </c>
      <c r="C10" s="146"/>
      <c r="D10" s="445">
        <v>932.46500000000003</v>
      </c>
      <c r="E10" s="363" t="s">
        <v>186</v>
      </c>
      <c r="F10" s="445">
        <v>187.58799999999999</v>
      </c>
      <c r="G10" s="363"/>
      <c r="H10" s="356">
        <v>1120.0530000000001</v>
      </c>
      <c r="I10" s="251" t="s">
        <v>186</v>
      </c>
      <c r="J10" s="12"/>
      <c r="K10" s="39" t="s">
        <v>227</v>
      </c>
      <c r="L10" s="146"/>
      <c r="M10" s="445">
        <v>838.56600000000003</v>
      </c>
      <c r="N10" s="363" t="s">
        <v>186</v>
      </c>
      <c r="O10" s="445">
        <v>267.86399999999998</v>
      </c>
      <c r="P10" s="363" t="s">
        <v>186</v>
      </c>
      <c r="Q10" s="356">
        <v>1106.43</v>
      </c>
      <c r="R10" s="251" t="s">
        <v>186</v>
      </c>
    </row>
    <row r="11" spans="1:19" s="39" customFormat="1" ht="12.9" customHeight="1">
      <c r="A11" s="12"/>
      <c r="B11" s="39" t="s">
        <v>237</v>
      </c>
      <c r="C11" s="146"/>
      <c r="D11" s="445">
        <v>319.71300000000002</v>
      </c>
      <c r="E11" s="363"/>
      <c r="F11" s="445">
        <v>126.616</v>
      </c>
      <c r="G11" s="363"/>
      <c r="H11" s="356">
        <v>446.32900000000001</v>
      </c>
      <c r="I11" s="251"/>
      <c r="J11" s="12"/>
      <c r="K11" s="39" t="s">
        <v>228</v>
      </c>
      <c r="L11" s="146"/>
      <c r="M11" s="445">
        <v>329.45</v>
      </c>
      <c r="N11" s="363"/>
      <c r="O11" s="445">
        <v>874.99599999999998</v>
      </c>
      <c r="P11" s="363"/>
      <c r="Q11" s="356">
        <v>1204.4459999999999</v>
      </c>
      <c r="R11" s="251"/>
    </row>
    <row r="12" spans="1:19" s="39" customFormat="1" ht="12.9" customHeight="1">
      <c r="A12" s="12"/>
      <c r="B12" s="39" t="s">
        <v>397</v>
      </c>
      <c r="C12" s="146"/>
      <c r="D12" s="445">
        <v>3997.2310000000002</v>
      </c>
      <c r="E12" s="363" t="s">
        <v>186</v>
      </c>
      <c r="F12" s="445">
        <v>3311.4279999999999</v>
      </c>
      <c r="G12" s="363" t="s">
        <v>186</v>
      </c>
      <c r="H12" s="356">
        <v>7308.6589999999997</v>
      </c>
      <c r="I12" s="251" t="s">
        <v>186</v>
      </c>
      <c r="J12" s="12"/>
      <c r="K12" s="39" t="s">
        <v>392</v>
      </c>
      <c r="L12" s="146"/>
      <c r="M12" s="445" t="s">
        <v>422</v>
      </c>
      <c r="N12" s="363" t="s">
        <v>186</v>
      </c>
      <c r="O12" s="445" t="s">
        <v>422</v>
      </c>
      <c r="P12" s="363" t="s">
        <v>186</v>
      </c>
      <c r="Q12" s="356" t="s">
        <v>422</v>
      </c>
      <c r="R12" s="251" t="s">
        <v>186</v>
      </c>
    </row>
    <row r="13" spans="1:19" s="39" customFormat="1" ht="12.9" customHeight="1">
      <c r="A13" s="12"/>
      <c r="B13" s="39" t="s">
        <v>215</v>
      </c>
      <c r="C13" s="146" t="s">
        <v>207</v>
      </c>
      <c r="D13" s="445">
        <v>3808.7269999999999</v>
      </c>
      <c r="E13" s="363" t="s">
        <v>186</v>
      </c>
      <c r="F13" s="445">
        <v>3182.7069999999999</v>
      </c>
      <c r="G13" s="363" t="s">
        <v>186</v>
      </c>
      <c r="H13" s="356">
        <v>6991.4340000000002</v>
      </c>
      <c r="I13" s="251" t="s">
        <v>186</v>
      </c>
      <c r="J13" s="12"/>
      <c r="K13" s="39" t="s">
        <v>215</v>
      </c>
      <c r="L13" s="146" t="s">
        <v>179</v>
      </c>
      <c r="M13" s="445" t="s">
        <v>422</v>
      </c>
      <c r="N13" s="363" t="s">
        <v>186</v>
      </c>
      <c r="O13" s="445" t="s">
        <v>422</v>
      </c>
      <c r="P13" s="363" t="s">
        <v>186</v>
      </c>
      <c r="Q13" s="356" t="s">
        <v>422</v>
      </c>
      <c r="R13" s="251" t="s">
        <v>186</v>
      </c>
    </row>
    <row r="14" spans="1:19" s="39" customFormat="1" ht="12.9" customHeight="1">
      <c r="A14" s="12"/>
      <c r="C14" s="154" t="s">
        <v>231</v>
      </c>
      <c r="D14" s="445" t="s">
        <v>186</v>
      </c>
      <c r="E14" s="363" t="s">
        <v>186</v>
      </c>
      <c r="F14" s="445" t="s">
        <v>186</v>
      </c>
      <c r="G14" s="363" t="s">
        <v>186</v>
      </c>
      <c r="H14" s="356" t="s">
        <v>186</v>
      </c>
      <c r="I14" s="251" t="s">
        <v>186</v>
      </c>
      <c r="J14" s="12"/>
      <c r="L14" s="146" t="s">
        <v>180</v>
      </c>
      <c r="M14" s="445" t="s">
        <v>422</v>
      </c>
      <c r="N14" s="363" t="s">
        <v>186</v>
      </c>
      <c r="O14" s="445" t="s">
        <v>422</v>
      </c>
      <c r="P14" s="363" t="s">
        <v>186</v>
      </c>
      <c r="Q14" s="356" t="s">
        <v>422</v>
      </c>
      <c r="R14" s="251" t="s">
        <v>186</v>
      </c>
    </row>
    <row r="15" spans="1:19" s="39" customFormat="1" ht="12.9" customHeight="1">
      <c r="A15" s="12"/>
      <c r="C15" s="154" t="s">
        <v>208</v>
      </c>
      <c r="D15" s="445" t="s">
        <v>186</v>
      </c>
      <c r="E15" s="363" t="s">
        <v>186</v>
      </c>
      <c r="F15" s="445" t="s">
        <v>186</v>
      </c>
      <c r="G15" s="363" t="s">
        <v>186</v>
      </c>
      <c r="H15" s="356" t="s">
        <v>186</v>
      </c>
      <c r="I15" s="251" t="s">
        <v>186</v>
      </c>
      <c r="J15" s="12"/>
      <c r="L15" s="146" t="s">
        <v>393</v>
      </c>
      <c r="M15" s="445" t="s">
        <v>422</v>
      </c>
      <c r="N15" s="363" t="s">
        <v>186</v>
      </c>
      <c r="O15" s="445" t="s">
        <v>422</v>
      </c>
      <c r="P15" s="363" t="s">
        <v>186</v>
      </c>
      <c r="Q15" s="356" t="s">
        <v>422</v>
      </c>
      <c r="R15" s="251" t="s">
        <v>186</v>
      </c>
    </row>
    <row r="16" spans="1:19" s="39" customFormat="1" ht="12.9" customHeight="1">
      <c r="A16" s="12"/>
      <c r="C16" s="146" t="s">
        <v>440</v>
      </c>
      <c r="D16" s="445" t="s">
        <v>422</v>
      </c>
      <c r="E16" s="363" t="s">
        <v>186</v>
      </c>
      <c r="F16" s="445" t="s">
        <v>422</v>
      </c>
      <c r="G16" s="363" t="s">
        <v>186</v>
      </c>
      <c r="H16" s="356" t="s">
        <v>422</v>
      </c>
      <c r="I16" s="251" t="s">
        <v>186</v>
      </c>
      <c r="J16" s="12"/>
      <c r="K16" s="39" t="s">
        <v>204</v>
      </c>
      <c r="L16" s="146"/>
      <c r="M16" s="445">
        <v>1363.914</v>
      </c>
      <c r="N16" s="363" t="s">
        <v>186</v>
      </c>
      <c r="O16" s="445">
        <v>1511.9079999999999</v>
      </c>
      <c r="P16" s="363" t="s">
        <v>186</v>
      </c>
      <c r="Q16" s="356">
        <v>2875.8220000000001</v>
      </c>
      <c r="R16" s="251" t="s">
        <v>186</v>
      </c>
    </row>
    <row r="17" spans="1:18" s="39" customFormat="1" ht="12.9" customHeight="1">
      <c r="A17" s="12"/>
      <c r="C17" s="146" t="s">
        <v>401</v>
      </c>
      <c r="D17" s="445">
        <v>188.50399999999999</v>
      </c>
      <c r="E17" s="363" t="s">
        <v>186</v>
      </c>
      <c r="F17" s="445">
        <v>128.721</v>
      </c>
      <c r="G17" s="363" t="s">
        <v>186</v>
      </c>
      <c r="H17" s="356">
        <v>317.22500000000002</v>
      </c>
      <c r="I17" s="251" t="s">
        <v>186</v>
      </c>
      <c r="J17" s="129" t="s">
        <v>109</v>
      </c>
      <c r="K17" s="76"/>
      <c r="L17" s="156"/>
      <c r="M17" s="356">
        <v>2976.1480000000001</v>
      </c>
      <c r="N17" s="363" t="s">
        <v>186</v>
      </c>
      <c r="O17" s="356">
        <v>2521.3229999999999</v>
      </c>
      <c r="P17" s="363" t="s">
        <v>186</v>
      </c>
      <c r="Q17" s="356">
        <v>5497.4709999999995</v>
      </c>
      <c r="R17" s="251" t="s">
        <v>186</v>
      </c>
    </row>
    <row r="18" spans="1:18" s="39" customFormat="1" ht="12.9" customHeight="1">
      <c r="A18" s="12"/>
      <c r="C18" s="154" t="s">
        <v>229</v>
      </c>
      <c r="D18" s="445" t="s">
        <v>186</v>
      </c>
      <c r="E18" s="363" t="s">
        <v>186</v>
      </c>
      <c r="F18" s="445" t="s">
        <v>186</v>
      </c>
      <c r="G18" s="363" t="s">
        <v>186</v>
      </c>
      <c r="H18" s="356" t="s">
        <v>186</v>
      </c>
      <c r="I18" s="251" t="s">
        <v>186</v>
      </c>
      <c r="J18" s="12" t="s">
        <v>178</v>
      </c>
      <c r="K18" s="39" t="s">
        <v>226</v>
      </c>
      <c r="L18" s="146"/>
      <c r="M18" s="445">
        <v>817.91</v>
      </c>
      <c r="N18" s="363" t="s">
        <v>186</v>
      </c>
      <c r="O18" s="445">
        <v>246.517</v>
      </c>
      <c r="P18" s="363" t="s">
        <v>186</v>
      </c>
      <c r="Q18" s="356">
        <v>1064.4269999999999</v>
      </c>
      <c r="R18" s="251" t="s">
        <v>186</v>
      </c>
    </row>
    <row r="19" spans="1:18" s="39" customFormat="1" ht="12.9" customHeight="1">
      <c r="A19" s="12"/>
      <c r="B19" s="39" t="s">
        <v>238</v>
      </c>
      <c r="C19" s="146"/>
      <c r="D19" s="445">
        <v>905.96100000000001</v>
      </c>
      <c r="E19" s="363" t="s">
        <v>186</v>
      </c>
      <c r="F19" s="445">
        <v>191.649</v>
      </c>
      <c r="G19" s="363"/>
      <c r="H19" s="356">
        <v>1097.6099999999999</v>
      </c>
      <c r="I19" s="251" t="s">
        <v>186</v>
      </c>
      <c r="J19" s="12"/>
      <c r="K19" s="39" t="s">
        <v>227</v>
      </c>
      <c r="L19" s="146"/>
      <c r="M19" s="445">
        <v>721.44799999999998</v>
      </c>
      <c r="N19" s="363" t="s">
        <v>186</v>
      </c>
      <c r="O19" s="445">
        <v>14.548999999999999</v>
      </c>
      <c r="P19" s="363"/>
      <c r="Q19" s="356">
        <v>735.99699999999996</v>
      </c>
      <c r="R19" s="251" t="s">
        <v>186</v>
      </c>
    </row>
    <row r="20" spans="1:18" s="39" customFormat="1" ht="12.9" customHeight="1">
      <c r="A20" s="129" t="s">
        <v>106</v>
      </c>
      <c r="B20" s="76"/>
      <c r="C20" s="156"/>
      <c r="D20" s="356">
        <v>8582.8639999999996</v>
      </c>
      <c r="E20" s="363" t="s">
        <v>186</v>
      </c>
      <c r="F20" s="356">
        <v>3859.2139999999999</v>
      </c>
      <c r="G20" s="363" t="s">
        <v>186</v>
      </c>
      <c r="H20" s="356">
        <v>12442.078</v>
      </c>
      <c r="I20" s="260" t="s">
        <v>186</v>
      </c>
      <c r="J20" s="12"/>
      <c r="K20" s="39" t="s">
        <v>228</v>
      </c>
      <c r="L20" s="146"/>
      <c r="M20" s="445">
        <v>12.273</v>
      </c>
      <c r="N20" s="363"/>
      <c r="O20" s="445">
        <v>121.33199999999999</v>
      </c>
      <c r="P20" s="363"/>
      <c r="Q20" s="356">
        <v>133.60499999999999</v>
      </c>
      <c r="R20" s="251"/>
    </row>
    <row r="21" spans="1:18" s="39" customFormat="1" ht="12.9" customHeight="1">
      <c r="A21" s="12" t="s">
        <v>178</v>
      </c>
      <c r="B21" s="39" t="s">
        <v>226</v>
      </c>
      <c r="C21" s="146"/>
      <c r="D21" s="445">
        <v>2395.5189999999998</v>
      </c>
      <c r="E21" s="363" t="s">
        <v>186</v>
      </c>
      <c r="F21" s="445">
        <v>384.46300000000002</v>
      </c>
      <c r="G21" s="363" t="s">
        <v>186</v>
      </c>
      <c r="H21" s="356">
        <v>2779.982</v>
      </c>
      <c r="I21" s="251" t="s">
        <v>186</v>
      </c>
      <c r="J21" s="12"/>
      <c r="K21" s="39" t="s">
        <v>392</v>
      </c>
      <c r="L21" s="146"/>
      <c r="M21" s="445">
        <v>5.7750000000000004</v>
      </c>
      <c r="N21" s="363"/>
      <c r="O21" s="445">
        <v>467.49900000000002</v>
      </c>
      <c r="P21" s="363"/>
      <c r="Q21" s="356">
        <v>473.274</v>
      </c>
      <c r="R21" s="251"/>
    </row>
    <row r="22" spans="1:18" s="39" customFormat="1" ht="12.9" customHeight="1">
      <c r="A22" s="12"/>
      <c r="B22" s="39" t="s">
        <v>227</v>
      </c>
      <c r="C22" s="146"/>
      <c r="D22" s="445">
        <v>4037.029</v>
      </c>
      <c r="E22" s="363" t="s">
        <v>186</v>
      </c>
      <c r="F22" s="445">
        <v>1003.129</v>
      </c>
      <c r="G22" s="363" t="s">
        <v>186</v>
      </c>
      <c r="H22" s="356">
        <v>5040.1580000000004</v>
      </c>
      <c r="I22" s="251" t="s">
        <v>186</v>
      </c>
      <c r="J22" s="12"/>
      <c r="K22" s="39" t="s">
        <v>215</v>
      </c>
      <c r="L22" s="146" t="s">
        <v>179</v>
      </c>
      <c r="M22" s="445" t="s">
        <v>422</v>
      </c>
      <c r="N22" s="363" t="s">
        <v>186</v>
      </c>
      <c r="O22" s="445" t="s">
        <v>422</v>
      </c>
      <c r="P22" s="363" t="s">
        <v>186</v>
      </c>
      <c r="Q22" s="356" t="s">
        <v>422</v>
      </c>
      <c r="R22" s="251" t="s">
        <v>186</v>
      </c>
    </row>
    <row r="23" spans="1:18" s="39" customFormat="1" ht="12.9" customHeight="1">
      <c r="A23" s="12"/>
      <c r="B23" s="39" t="s">
        <v>228</v>
      </c>
      <c r="C23" s="146"/>
      <c r="D23" s="445">
        <v>554.62</v>
      </c>
      <c r="E23" s="363" t="s">
        <v>186</v>
      </c>
      <c r="F23" s="445">
        <v>693.17600000000004</v>
      </c>
      <c r="G23" s="363" t="s">
        <v>186</v>
      </c>
      <c r="H23" s="356">
        <v>1247.796</v>
      </c>
      <c r="I23" s="251" t="s">
        <v>186</v>
      </c>
      <c r="J23" s="12"/>
      <c r="L23" s="146" t="s">
        <v>180</v>
      </c>
      <c r="M23" s="445" t="s">
        <v>422</v>
      </c>
      <c r="N23" s="363" t="s">
        <v>186</v>
      </c>
      <c r="O23" s="445" t="s">
        <v>422</v>
      </c>
      <c r="P23" s="363" t="s">
        <v>186</v>
      </c>
      <c r="Q23" s="356" t="s">
        <v>422</v>
      </c>
      <c r="R23" s="251" t="s">
        <v>186</v>
      </c>
    </row>
    <row r="24" spans="1:18" s="39" customFormat="1" ht="12.9" customHeight="1">
      <c r="A24" s="12"/>
      <c r="B24" s="39" t="s">
        <v>392</v>
      </c>
      <c r="C24" s="146"/>
      <c r="D24" s="445">
        <v>73.33</v>
      </c>
      <c r="E24" s="363"/>
      <c r="F24" s="445">
        <v>119.485</v>
      </c>
      <c r="G24" s="363"/>
      <c r="H24" s="356">
        <v>192.815</v>
      </c>
      <c r="I24" s="251"/>
      <c r="J24" s="12"/>
      <c r="L24" s="146" t="s">
        <v>393</v>
      </c>
      <c r="M24" s="445">
        <v>5.7750000000000004</v>
      </c>
      <c r="N24" s="363"/>
      <c r="O24" s="445">
        <v>467.49900000000002</v>
      </c>
      <c r="P24" s="363"/>
      <c r="Q24" s="356">
        <v>473.274</v>
      </c>
      <c r="R24" s="251"/>
    </row>
    <row r="25" spans="1:18" s="39" customFormat="1" ht="12.9" customHeight="1">
      <c r="A25" s="12"/>
      <c r="B25" s="39" t="s">
        <v>215</v>
      </c>
      <c r="C25" s="146" t="s">
        <v>179</v>
      </c>
      <c r="D25" s="445">
        <v>67.385999999999996</v>
      </c>
      <c r="E25" s="363"/>
      <c r="F25" s="445">
        <v>117.298</v>
      </c>
      <c r="G25" s="363"/>
      <c r="H25" s="356">
        <v>184.684</v>
      </c>
      <c r="I25" s="251"/>
      <c r="J25" s="12"/>
      <c r="K25" s="39" t="s">
        <v>204</v>
      </c>
      <c r="L25" s="146"/>
      <c r="M25" s="445">
        <v>1418.742</v>
      </c>
      <c r="N25" s="363" t="s">
        <v>186</v>
      </c>
      <c r="O25" s="445">
        <v>1671.4259999999999</v>
      </c>
      <c r="P25" s="363" t="s">
        <v>186</v>
      </c>
      <c r="Q25" s="356">
        <v>3090.1680000000001</v>
      </c>
      <c r="R25" s="251" t="s">
        <v>186</v>
      </c>
    </row>
    <row r="26" spans="1:18" s="39" customFormat="1" ht="12.9" customHeight="1">
      <c r="A26" s="12"/>
      <c r="C26" s="146" t="s">
        <v>180</v>
      </c>
      <c r="D26" s="445" t="s">
        <v>422</v>
      </c>
      <c r="E26" s="363" t="s">
        <v>186</v>
      </c>
      <c r="F26" s="445" t="s">
        <v>422</v>
      </c>
      <c r="G26" s="363" t="s">
        <v>186</v>
      </c>
      <c r="H26" s="356" t="s">
        <v>422</v>
      </c>
      <c r="I26" s="251" t="s">
        <v>186</v>
      </c>
      <c r="J26" s="129" t="s">
        <v>111</v>
      </c>
      <c r="K26" s="76"/>
      <c r="L26" s="156"/>
      <c r="M26" s="356">
        <v>5117.0140000000001</v>
      </c>
      <c r="N26" s="363" t="s">
        <v>186</v>
      </c>
      <c r="O26" s="356">
        <v>8375.9179999999997</v>
      </c>
      <c r="P26" s="363" t="s">
        <v>186</v>
      </c>
      <c r="Q26" s="356">
        <v>13492.932000000001</v>
      </c>
      <c r="R26" s="251" t="s">
        <v>186</v>
      </c>
    </row>
    <row r="27" spans="1:18" s="39" customFormat="1" ht="12.9" customHeight="1">
      <c r="A27" s="12"/>
      <c r="C27" s="146" t="s">
        <v>393</v>
      </c>
      <c r="D27" s="445">
        <v>5.944</v>
      </c>
      <c r="E27" s="363"/>
      <c r="F27" s="445">
        <v>2.1869999999999998</v>
      </c>
      <c r="G27" s="363"/>
      <c r="H27" s="356">
        <v>8.1310000000000002</v>
      </c>
      <c r="I27" s="251"/>
      <c r="J27" s="12" t="s">
        <v>178</v>
      </c>
      <c r="K27" s="39" t="s">
        <v>226</v>
      </c>
      <c r="L27" s="146"/>
      <c r="M27" s="445">
        <v>1136.422</v>
      </c>
      <c r="N27" s="363" t="s">
        <v>186</v>
      </c>
      <c r="O27" s="445">
        <v>745.82100000000003</v>
      </c>
      <c r="P27" s="363" t="s">
        <v>186</v>
      </c>
      <c r="Q27" s="356">
        <v>1882.2429999999999</v>
      </c>
      <c r="R27" s="251" t="s">
        <v>186</v>
      </c>
    </row>
    <row r="28" spans="1:18" s="39" customFormat="1" ht="12.9" customHeight="1">
      <c r="A28" s="12"/>
      <c r="B28" s="39" t="s">
        <v>204</v>
      </c>
      <c r="C28" s="146"/>
      <c r="D28" s="445">
        <v>1522.366</v>
      </c>
      <c r="E28" s="363" t="s">
        <v>186</v>
      </c>
      <c r="F28" s="445">
        <v>1658.961</v>
      </c>
      <c r="G28" s="363" t="s">
        <v>186</v>
      </c>
      <c r="H28" s="356">
        <v>3181.3270000000002</v>
      </c>
      <c r="I28" s="251" t="s">
        <v>186</v>
      </c>
      <c r="J28" s="12"/>
      <c r="K28" s="39" t="s">
        <v>227</v>
      </c>
      <c r="L28" s="146"/>
      <c r="M28" s="445">
        <v>2931.2269999999999</v>
      </c>
      <c r="N28" s="363" t="s">
        <v>186</v>
      </c>
      <c r="O28" s="445">
        <v>5385.0360000000001</v>
      </c>
      <c r="P28" s="363"/>
      <c r="Q28" s="356">
        <v>8316.2630000000008</v>
      </c>
      <c r="R28" s="251" t="s">
        <v>186</v>
      </c>
    </row>
    <row r="29" spans="1:18" s="39" customFormat="1" ht="12.9" customHeight="1">
      <c r="A29" s="129" t="s">
        <v>108</v>
      </c>
      <c r="B29" s="76"/>
      <c r="C29" s="156"/>
      <c r="D29" s="356">
        <v>2526.4540000000002</v>
      </c>
      <c r="E29" s="363" t="s">
        <v>186</v>
      </c>
      <c r="F29" s="356">
        <v>5197.8370000000004</v>
      </c>
      <c r="G29" s="363" t="s">
        <v>186</v>
      </c>
      <c r="H29" s="356">
        <v>7724.2910000000002</v>
      </c>
      <c r="I29" s="260" t="s">
        <v>186</v>
      </c>
      <c r="J29" s="12"/>
      <c r="K29" s="39" t="s">
        <v>228</v>
      </c>
      <c r="L29" s="146"/>
      <c r="M29" s="445">
        <v>56.591999999999999</v>
      </c>
      <c r="N29" s="363"/>
      <c r="O29" s="445">
        <v>172.048</v>
      </c>
      <c r="P29" s="363"/>
      <c r="Q29" s="356">
        <v>228.64</v>
      </c>
      <c r="R29" s="251"/>
    </row>
    <row r="30" spans="1:18" s="39" customFormat="1" ht="12.9" customHeight="1">
      <c r="A30" s="12" t="s">
        <v>215</v>
      </c>
      <c r="B30" s="39" t="s">
        <v>201</v>
      </c>
      <c r="C30" s="146"/>
      <c r="D30" s="445">
        <v>651.68100000000004</v>
      </c>
      <c r="E30" s="363" t="s">
        <v>186</v>
      </c>
      <c r="F30" s="445">
        <v>152.601</v>
      </c>
      <c r="G30" s="363" t="s">
        <v>186</v>
      </c>
      <c r="H30" s="356">
        <v>804.28200000000004</v>
      </c>
      <c r="I30" s="251" t="s">
        <v>186</v>
      </c>
      <c r="J30" s="12"/>
      <c r="K30" s="39" t="s">
        <v>392</v>
      </c>
      <c r="L30" s="146"/>
      <c r="M30" s="445">
        <v>374.42099999999999</v>
      </c>
      <c r="N30" s="363"/>
      <c r="O30" s="445">
        <v>184.45599999999999</v>
      </c>
      <c r="P30" s="363"/>
      <c r="Q30" s="356">
        <v>558.87699999999995</v>
      </c>
      <c r="R30" s="251"/>
    </row>
    <row r="31" spans="1:18" s="39" customFormat="1" ht="12.9" customHeight="1">
      <c r="B31" s="12" t="s">
        <v>203</v>
      </c>
      <c r="C31" s="146"/>
      <c r="D31" s="445">
        <v>931.30899999999997</v>
      </c>
      <c r="E31" s="363" t="s">
        <v>186</v>
      </c>
      <c r="F31" s="445">
        <v>3416.2469999999998</v>
      </c>
      <c r="G31" s="363" t="s">
        <v>186</v>
      </c>
      <c r="H31" s="356">
        <v>4347.5559999999996</v>
      </c>
      <c r="I31" s="249" t="s">
        <v>186</v>
      </c>
      <c r="J31" s="12"/>
      <c r="K31" s="39" t="s">
        <v>215</v>
      </c>
      <c r="L31" s="146" t="s">
        <v>179</v>
      </c>
      <c r="M31" s="445">
        <v>272.75299999999999</v>
      </c>
      <c r="N31" s="363"/>
      <c r="O31" s="445">
        <v>176.79599999999999</v>
      </c>
      <c r="P31" s="363"/>
      <c r="Q31" s="356">
        <v>449.54899999999998</v>
      </c>
      <c r="R31" s="249"/>
    </row>
    <row r="32" spans="1:18" s="39" customFormat="1" ht="12.9" customHeight="1">
      <c r="B32" s="12" t="s">
        <v>202</v>
      </c>
      <c r="C32" s="146"/>
      <c r="D32" s="445">
        <v>4.6040000000000001</v>
      </c>
      <c r="E32" s="363"/>
      <c r="F32" s="445">
        <v>5.8789999999999996</v>
      </c>
      <c r="G32" s="363"/>
      <c r="H32" s="356">
        <v>10.483000000000001</v>
      </c>
      <c r="I32" s="249"/>
      <c r="J32" s="12"/>
      <c r="L32" s="146" t="s">
        <v>180</v>
      </c>
      <c r="M32" s="445" t="s">
        <v>422</v>
      </c>
      <c r="N32" s="363" t="s">
        <v>186</v>
      </c>
      <c r="O32" s="445" t="s">
        <v>422</v>
      </c>
      <c r="P32" s="363" t="s">
        <v>186</v>
      </c>
      <c r="Q32" s="356" t="s">
        <v>422</v>
      </c>
      <c r="R32" s="249" t="s">
        <v>186</v>
      </c>
    </row>
    <row r="33" spans="1:18" s="39" customFormat="1" ht="12.9" customHeight="1">
      <c r="B33" s="12" t="s">
        <v>392</v>
      </c>
      <c r="C33" s="146"/>
      <c r="D33" s="445">
        <v>576.19200000000001</v>
      </c>
      <c r="E33" s="363"/>
      <c r="F33" s="445">
        <v>500.65</v>
      </c>
      <c r="G33" s="363"/>
      <c r="H33" s="356">
        <v>1076.8420000000001</v>
      </c>
      <c r="I33" s="249"/>
      <c r="J33" s="12"/>
      <c r="L33" s="146" t="s">
        <v>393</v>
      </c>
      <c r="M33" s="445">
        <v>101.66800000000001</v>
      </c>
      <c r="N33" s="363"/>
      <c r="O33" s="445">
        <v>7.66</v>
      </c>
      <c r="P33" s="363"/>
      <c r="Q33" s="356">
        <v>109.328</v>
      </c>
      <c r="R33" s="249"/>
    </row>
    <row r="34" spans="1:18" s="39" customFormat="1" ht="12.9" customHeight="1">
      <c r="A34" s="12"/>
      <c r="B34" s="39" t="s">
        <v>215</v>
      </c>
      <c r="C34" s="146" t="s">
        <v>179</v>
      </c>
      <c r="D34" s="445">
        <v>576.16099999999994</v>
      </c>
      <c r="E34" s="363"/>
      <c r="F34" s="445">
        <v>500.63299999999998</v>
      </c>
      <c r="G34" s="363"/>
      <c r="H34" s="356">
        <v>1076.7940000000001</v>
      </c>
      <c r="I34" s="251"/>
      <c r="J34" s="12"/>
      <c r="K34" s="39" t="s">
        <v>204</v>
      </c>
      <c r="L34" s="146"/>
      <c r="M34" s="445">
        <v>618.35199999999998</v>
      </c>
      <c r="N34" s="363" t="s">
        <v>186</v>
      </c>
      <c r="O34" s="445">
        <v>1888.557</v>
      </c>
      <c r="P34" s="363" t="s">
        <v>186</v>
      </c>
      <c r="Q34" s="356">
        <v>2506.9090000000001</v>
      </c>
      <c r="R34" s="251" t="s">
        <v>186</v>
      </c>
    </row>
    <row r="35" spans="1:18" s="39" customFormat="1" ht="12.9" customHeight="1">
      <c r="A35" s="12"/>
      <c r="C35" s="146" t="s">
        <v>180</v>
      </c>
      <c r="D35" s="445" t="s">
        <v>422</v>
      </c>
      <c r="E35" s="363" t="s">
        <v>186</v>
      </c>
      <c r="F35" s="445" t="s">
        <v>422</v>
      </c>
      <c r="G35" s="363" t="s">
        <v>186</v>
      </c>
      <c r="H35" s="356" t="s">
        <v>422</v>
      </c>
      <c r="I35" s="251" t="s">
        <v>186</v>
      </c>
      <c r="J35" s="129" t="s">
        <v>1282</v>
      </c>
      <c r="K35" s="76"/>
      <c r="L35" s="156"/>
      <c r="M35" s="356">
        <v>88778.036999999997</v>
      </c>
      <c r="N35" s="363" t="s">
        <v>186</v>
      </c>
      <c r="O35" s="356">
        <v>79403.385999999999</v>
      </c>
      <c r="P35" s="363" t="s">
        <v>186</v>
      </c>
      <c r="Q35" s="356">
        <v>168181.42300000001</v>
      </c>
      <c r="R35" s="251" t="s">
        <v>186</v>
      </c>
    </row>
    <row r="36" spans="1:18" s="39" customFormat="1" ht="12.9" customHeight="1">
      <c r="A36" s="12"/>
      <c r="C36" s="146" t="s">
        <v>393</v>
      </c>
      <c r="D36" s="445">
        <v>3.1E-2</v>
      </c>
      <c r="E36" s="363"/>
      <c r="F36" s="445">
        <v>1.7000000000000001E-2</v>
      </c>
      <c r="G36" s="363"/>
      <c r="H36" s="356">
        <v>4.8000000000000001E-2</v>
      </c>
      <c r="I36" s="251"/>
      <c r="J36" s="39" t="s">
        <v>178</v>
      </c>
      <c r="K36" s="39" t="s">
        <v>226</v>
      </c>
      <c r="M36" s="445">
        <v>33828.832999999999</v>
      </c>
      <c r="N36" s="363" t="s">
        <v>186</v>
      </c>
      <c r="O36" s="445">
        <v>23138.757000000001</v>
      </c>
      <c r="P36" s="363" t="s">
        <v>186</v>
      </c>
      <c r="Q36" s="356">
        <v>56967.59</v>
      </c>
      <c r="R36" s="251" t="s">
        <v>186</v>
      </c>
    </row>
    <row r="37" spans="1:18" s="39" customFormat="1" ht="12.9" customHeight="1">
      <c r="A37" s="12"/>
      <c r="B37" s="39" t="s">
        <v>230</v>
      </c>
      <c r="C37" s="146"/>
      <c r="D37" s="445">
        <v>362.66800000000001</v>
      </c>
      <c r="E37" s="363" t="s">
        <v>186</v>
      </c>
      <c r="F37" s="445">
        <v>1122.46</v>
      </c>
      <c r="G37" s="363" t="s">
        <v>186</v>
      </c>
      <c r="H37" s="356">
        <v>1485.1279999999999</v>
      </c>
      <c r="I37" s="251" t="s">
        <v>186</v>
      </c>
      <c r="K37" s="39" t="s">
        <v>227</v>
      </c>
      <c r="M37" s="445">
        <v>14936.624</v>
      </c>
      <c r="N37" s="363" t="s">
        <v>186</v>
      </c>
      <c r="O37" s="445">
        <v>12624.22</v>
      </c>
      <c r="P37" s="363" t="s">
        <v>186</v>
      </c>
      <c r="Q37" s="356">
        <v>27560.844000000001</v>
      </c>
      <c r="R37" s="251" t="s">
        <v>186</v>
      </c>
    </row>
    <row r="38" spans="1:18" s="39" customFormat="1" ht="12.9" customHeight="1">
      <c r="A38" s="129" t="s">
        <v>110</v>
      </c>
      <c r="B38" s="76"/>
      <c r="C38" s="156"/>
      <c r="D38" s="356">
        <v>23706.164000000001</v>
      </c>
      <c r="E38" s="363" t="s">
        <v>186</v>
      </c>
      <c r="F38" s="356">
        <v>19074.036</v>
      </c>
      <c r="G38" s="363" t="s">
        <v>186</v>
      </c>
      <c r="H38" s="356">
        <v>42780.2</v>
      </c>
      <c r="I38" s="260" t="s">
        <v>186</v>
      </c>
      <c r="K38" s="39" t="s">
        <v>228</v>
      </c>
      <c r="M38" s="445">
        <v>5797.23</v>
      </c>
      <c r="N38" s="363" t="s">
        <v>186</v>
      </c>
      <c r="O38" s="445">
        <v>8394.2160000000003</v>
      </c>
      <c r="P38" s="363" t="s">
        <v>186</v>
      </c>
      <c r="Q38" s="356">
        <v>14191.446</v>
      </c>
      <c r="R38" s="251" t="s">
        <v>186</v>
      </c>
    </row>
    <row r="39" spans="1:18" s="39" customFormat="1" ht="12.9" customHeight="1">
      <c r="A39" s="12" t="s">
        <v>215</v>
      </c>
      <c r="B39" s="39" t="s">
        <v>201</v>
      </c>
      <c r="C39" s="146"/>
      <c r="D39" s="445">
        <v>2516.203</v>
      </c>
      <c r="E39" s="363" t="s">
        <v>186</v>
      </c>
      <c r="F39" s="445">
        <v>1342.857</v>
      </c>
      <c r="G39" s="363" t="s">
        <v>186</v>
      </c>
      <c r="H39" s="356">
        <v>3859.06</v>
      </c>
      <c r="I39" s="251" t="s">
        <v>186</v>
      </c>
      <c r="K39" s="39" t="s">
        <v>392</v>
      </c>
      <c r="M39" s="445">
        <v>25326.964</v>
      </c>
      <c r="N39" s="363" t="s">
        <v>186</v>
      </c>
      <c r="O39" s="445">
        <v>24751.102999999999</v>
      </c>
      <c r="P39" s="363" t="s">
        <v>186</v>
      </c>
      <c r="Q39" s="356">
        <v>50078.067000000003</v>
      </c>
      <c r="R39" s="251" t="s">
        <v>186</v>
      </c>
    </row>
    <row r="40" spans="1:18" s="39" customFormat="1" ht="12.9" customHeight="1">
      <c r="B40" s="12" t="s">
        <v>203</v>
      </c>
      <c r="C40" s="146"/>
      <c r="D40" s="445">
        <v>2719.0569999999998</v>
      </c>
      <c r="E40" s="363" t="s">
        <v>186</v>
      </c>
      <c r="F40" s="445">
        <v>1256.2829999999999</v>
      </c>
      <c r="G40" s="363" t="s">
        <v>186</v>
      </c>
      <c r="H40" s="356">
        <v>3975.34</v>
      </c>
      <c r="I40" s="249" t="s">
        <v>186</v>
      </c>
      <c r="K40" s="39" t="s">
        <v>215</v>
      </c>
      <c r="L40" s="39" t="s">
        <v>179</v>
      </c>
      <c r="M40" s="445">
        <v>23768.562000000002</v>
      </c>
      <c r="N40" s="363" t="s">
        <v>186</v>
      </c>
      <c r="O40" s="445">
        <v>22058.800999999999</v>
      </c>
      <c r="P40" s="363" t="s">
        <v>186</v>
      </c>
      <c r="Q40" s="356">
        <v>45827.362999999998</v>
      </c>
      <c r="R40" s="249" t="s">
        <v>186</v>
      </c>
    </row>
    <row r="41" spans="1:18" s="39" customFormat="1" ht="12.9" customHeight="1">
      <c r="B41" s="12" t="s">
        <v>202</v>
      </c>
      <c r="C41" s="146"/>
      <c r="D41" s="445">
        <v>1360.8409999999999</v>
      </c>
      <c r="E41" s="363" t="s">
        <v>186</v>
      </c>
      <c r="F41" s="445">
        <v>1285.8989999999999</v>
      </c>
      <c r="G41" s="363" t="s">
        <v>186</v>
      </c>
      <c r="H41" s="356">
        <v>2646.74</v>
      </c>
      <c r="I41" s="249" t="s">
        <v>186</v>
      </c>
      <c r="L41" s="39" t="s">
        <v>180</v>
      </c>
      <c r="M41" s="445">
        <v>440.25299999999999</v>
      </c>
      <c r="N41" s="363"/>
      <c r="O41" s="445">
        <v>658.79</v>
      </c>
      <c r="P41" s="363"/>
      <c r="Q41" s="356">
        <v>1099.0429999999999</v>
      </c>
      <c r="R41" s="249"/>
    </row>
    <row r="42" spans="1:18" s="39" customFormat="1" ht="12.9" customHeight="1">
      <c r="B42" s="12" t="s">
        <v>392</v>
      </c>
      <c r="C42" s="146"/>
      <c r="D42" s="445">
        <v>15678.145</v>
      </c>
      <c r="E42" s="363" t="s">
        <v>186</v>
      </c>
      <c r="F42" s="445">
        <v>14517.628000000001</v>
      </c>
      <c r="G42" s="363" t="s">
        <v>186</v>
      </c>
      <c r="H42" s="356">
        <v>30195.773000000001</v>
      </c>
      <c r="I42" s="249" t="s">
        <v>186</v>
      </c>
      <c r="L42" s="39" t="s">
        <v>393</v>
      </c>
      <c r="M42" s="445">
        <v>1118.1489999999999</v>
      </c>
      <c r="N42" s="363" t="s">
        <v>186</v>
      </c>
      <c r="O42" s="445">
        <v>2033.5119999999999</v>
      </c>
      <c r="P42" s="363" t="s">
        <v>186</v>
      </c>
      <c r="Q42" s="356">
        <v>3151.6610000000001</v>
      </c>
      <c r="R42" s="249" t="s">
        <v>186</v>
      </c>
    </row>
    <row r="43" spans="1:18" s="39" customFormat="1" ht="12.9" customHeight="1">
      <c r="A43" s="12"/>
      <c r="B43" s="39" t="s">
        <v>215</v>
      </c>
      <c r="C43" s="146" t="s">
        <v>179</v>
      </c>
      <c r="D43" s="445">
        <v>14966.688</v>
      </c>
      <c r="E43" s="363" t="s">
        <v>186</v>
      </c>
      <c r="F43" s="445">
        <v>13761.508</v>
      </c>
      <c r="G43" s="363" t="s">
        <v>186</v>
      </c>
      <c r="H43" s="356">
        <v>28728.196</v>
      </c>
      <c r="I43" s="251" t="s">
        <v>186</v>
      </c>
      <c r="J43" s="43"/>
      <c r="K43" s="43" t="s">
        <v>204</v>
      </c>
      <c r="L43" s="43"/>
      <c r="M43" s="611">
        <v>8888.3860000000004</v>
      </c>
      <c r="N43" s="364" t="s">
        <v>186</v>
      </c>
      <c r="O43" s="611">
        <v>10495.09</v>
      </c>
      <c r="P43" s="364" t="s">
        <v>186</v>
      </c>
      <c r="Q43" s="352">
        <v>19383.475999999999</v>
      </c>
      <c r="R43" s="251" t="s">
        <v>186</v>
      </c>
    </row>
    <row r="44" spans="1:18" s="39" customFormat="1" ht="12.9" customHeight="1">
      <c r="A44" s="12"/>
      <c r="C44" s="146" t="s">
        <v>180</v>
      </c>
      <c r="D44" s="445">
        <v>440.25299999999999</v>
      </c>
      <c r="E44" s="363"/>
      <c r="F44" s="445">
        <v>658.79</v>
      </c>
      <c r="G44" s="363"/>
      <c r="H44" s="356">
        <v>1099.0429999999999</v>
      </c>
      <c r="I44" s="251"/>
      <c r="Q44" s="76"/>
      <c r="R44" s="251"/>
    </row>
    <row r="45" spans="1:18" s="39" customFormat="1" ht="12.9" customHeight="1">
      <c r="A45" s="12"/>
      <c r="C45" s="146" t="s">
        <v>393</v>
      </c>
      <c r="D45" s="445">
        <v>271.20400000000001</v>
      </c>
      <c r="E45" s="363" t="s">
        <v>186</v>
      </c>
      <c r="F45" s="445">
        <v>97.33</v>
      </c>
      <c r="G45" s="363" t="s">
        <v>186</v>
      </c>
      <c r="H45" s="356">
        <v>368.53399999999999</v>
      </c>
      <c r="I45" s="251" t="s">
        <v>186</v>
      </c>
      <c r="Q45" s="76"/>
      <c r="R45" s="251"/>
    </row>
    <row r="46" spans="1:18" s="39" customFormat="1" ht="12.9" customHeight="1">
      <c r="A46" s="12"/>
      <c r="B46" s="39" t="s">
        <v>230</v>
      </c>
      <c r="C46" s="146"/>
      <c r="D46" s="445">
        <v>1431.9179999999999</v>
      </c>
      <c r="E46" s="363" t="s">
        <v>186</v>
      </c>
      <c r="F46" s="445">
        <v>671.36900000000003</v>
      </c>
      <c r="G46" s="363" t="s">
        <v>186</v>
      </c>
      <c r="H46" s="356">
        <v>2103.2869999999998</v>
      </c>
      <c r="I46" s="251" t="s">
        <v>186</v>
      </c>
      <c r="Q46" s="76"/>
      <c r="R46" s="251"/>
    </row>
    <row r="47" spans="1:18" s="39" customFormat="1" ht="12.9" customHeight="1">
      <c r="A47" s="129" t="s">
        <v>105</v>
      </c>
      <c r="B47" s="76"/>
      <c r="C47" s="156"/>
      <c r="D47" s="356">
        <v>33958.758999999998</v>
      </c>
      <c r="E47" s="363" t="s">
        <v>186</v>
      </c>
      <c r="F47" s="356">
        <v>32313.144</v>
      </c>
      <c r="G47" s="363" t="s">
        <v>186</v>
      </c>
      <c r="H47" s="356">
        <v>66271.903000000006</v>
      </c>
      <c r="I47" s="260" t="s">
        <v>186</v>
      </c>
      <c r="Q47" s="76"/>
      <c r="R47" s="260"/>
    </row>
    <row r="48" spans="1:18" s="39" customFormat="1" ht="12.9" customHeight="1">
      <c r="A48" s="12" t="s">
        <v>215</v>
      </c>
      <c r="B48" s="39" t="s">
        <v>226</v>
      </c>
      <c r="C48" s="146"/>
      <c r="D48" s="445">
        <v>23087.763999999999</v>
      </c>
      <c r="E48" s="363" t="s">
        <v>186</v>
      </c>
      <c r="F48" s="445">
        <v>18676.633000000002</v>
      </c>
      <c r="G48" s="363" t="s">
        <v>186</v>
      </c>
      <c r="H48" s="356">
        <v>41764.396999999997</v>
      </c>
      <c r="I48" s="249" t="s">
        <v>186</v>
      </c>
      <c r="J48" s="12"/>
      <c r="L48" s="146"/>
      <c r="M48" s="12"/>
      <c r="N48" s="12"/>
      <c r="O48" s="12"/>
      <c r="P48" s="12"/>
      <c r="Q48" s="19"/>
      <c r="R48" s="249"/>
    </row>
    <row r="49" spans="1:18" s="39" customFormat="1" ht="12.9" customHeight="1">
      <c r="A49" s="12"/>
      <c r="B49" s="39" t="s">
        <v>227</v>
      </c>
      <c r="C49" s="146"/>
      <c r="D49" s="445">
        <v>1825.5229999999999</v>
      </c>
      <c r="E49" s="363" t="s">
        <v>186</v>
      </c>
      <c r="F49" s="445">
        <v>1093.5239999999999</v>
      </c>
      <c r="G49" s="363" t="s">
        <v>186</v>
      </c>
      <c r="H49" s="356">
        <v>2919.047</v>
      </c>
      <c r="I49" s="249" t="s">
        <v>186</v>
      </c>
      <c r="J49" s="12"/>
      <c r="L49" s="146"/>
      <c r="M49" s="12"/>
      <c r="N49" s="12"/>
      <c r="O49" s="12"/>
      <c r="P49" s="12"/>
      <c r="Q49" s="19"/>
      <c r="R49" s="249"/>
    </row>
    <row r="50" spans="1:18" s="39" customFormat="1" ht="12.9" customHeight="1">
      <c r="A50" s="12"/>
      <c r="B50" s="39" t="s">
        <v>228</v>
      </c>
      <c r="C50" s="146"/>
      <c r="D50" s="445">
        <v>3159.1370000000002</v>
      </c>
      <c r="E50" s="363" t="s">
        <v>186</v>
      </c>
      <c r="F50" s="445">
        <v>5114.2700000000004</v>
      </c>
      <c r="G50" s="363" t="s">
        <v>186</v>
      </c>
      <c r="H50" s="356">
        <v>8273.4069999999992</v>
      </c>
      <c r="I50" s="249" t="s">
        <v>186</v>
      </c>
      <c r="J50" s="12"/>
      <c r="L50" s="146"/>
      <c r="M50" s="12"/>
      <c r="N50" s="12"/>
      <c r="O50" s="12"/>
      <c r="P50" s="12"/>
      <c r="Q50" s="19"/>
      <c r="R50" s="249"/>
    </row>
    <row r="51" spans="1:18" s="39" customFormat="1" ht="12.9" customHeight="1">
      <c r="A51" s="12"/>
      <c r="B51" s="39" t="s">
        <v>394</v>
      </c>
      <c r="C51" s="146"/>
      <c r="D51" s="445">
        <v>4621.87</v>
      </c>
      <c r="E51" s="363" t="s">
        <v>186</v>
      </c>
      <c r="F51" s="445">
        <v>5649.9570000000003</v>
      </c>
      <c r="G51" s="363" t="s">
        <v>186</v>
      </c>
      <c r="H51" s="356">
        <v>10271.826999999999</v>
      </c>
      <c r="I51" s="251" t="s">
        <v>186</v>
      </c>
      <c r="J51" s="12"/>
      <c r="L51" s="146"/>
      <c r="M51" s="12"/>
      <c r="N51" s="12"/>
      <c r="O51" s="12"/>
      <c r="P51" s="12"/>
      <c r="Q51" s="19"/>
      <c r="R51" s="251"/>
    </row>
    <row r="52" spans="1:18" s="39" customFormat="1" ht="12.9" customHeight="1">
      <c r="A52" s="12"/>
      <c r="B52" s="39" t="s">
        <v>215</v>
      </c>
      <c r="C52" s="146" t="s">
        <v>266</v>
      </c>
      <c r="D52" s="445">
        <v>4076.8470000000002</v>
      </c>
      <c r="E52" s="363" t="s">
        <v>186</v>
      </c>
      <c r="F52" s="445">
        <v>4319.8590000000004</v>
      </c>
      <c r="G52" s="363"/>
      <c r="H52" s="356">
        <v>8396.7060000000001</v>
      </c>
      <c r="I52" s="251" t="s">
        <v>186</v>
      </c>
      <c r="J52" s="12"/>
      <c r="L52" s="146"/>
      <c r="M52" s="12"/>
      <c r="N52" s="12"/>
      <c r="O52" s="12"/>
      <c r="P52" s="12"/>
      <c r="Q52" s="19"/>
      <c r="R52" s="251"/>
    </row>
    <row r="53" spans="1:18" s="39" customFormat="1" ht="12.9" customHeight="1">
      <c r="A53" s="12"/>
      <c r="C53" s="146" t="s">
        <v>267</v>
      </c>
      <c r="D53" s="445" t="s">
        <v>422</v>
      </c>
      <c r="E53" s="363" t="s">
        <v>186</v>
      </c>
      <c r="F53" s="445" t="s">
        <v>422</v>
      </c>
      <c r="G53" s="363" t="s">
        <v>186</v>
      </c>
      <c r="H53" s="356" t="s">
        <v>422</v>
      </c>
      <c r="I53" s="251" t="s">
        <v>186</v>
      </c>
      <c r="J53" s="12"/>
      <c r="L53" s="146"/>
      <c r="M53" s="12"/>
      <c r="N53" s="12"/>
      <c r="O53" s="12"/>
      <c r="P53" s="12"/>
      <c r="Q53" s="19"/>
      <c r="R53" s="251"/>
    </row>
    <row r="54" spans="1:18" s="39" customFormat="1" ht="12.9" customHeight="1">
      <c r="A54" s="12"/>
      <c r="C54" s="146" t="s">
        <v>395</v>
      </c>
      <c r="D54" s="445">
        <v>545.02300000000002</v>
      </c>
      <c r="E54" s="363" t="s">
        <v>186</v>
      </c>
      <c r="F54" s="445">
        <v>1330.098</v>
      </c>
      <c r="G54" s="363"/>
      <c r="H54" s="356">
        <v>1875.1210000000001</v>
      </c>
      <c r="I54" s="251" t="s">
        <v>186</v>
      </c>
      <c r="J54" s="12"/>
      <c r="L54" s="146"/>
      <c r="M54" s="12"/>
      <c r="N54" s="12"/>
      <c r="O54" s="12"/>
      <c r="P54" s="12"/>
      <c r="Q54" s="19"/>
      <c r="R54" s="251"/>
    </row>
    <row r="55" spans="1:18" ht="12.9" customHeight="1">
      <c r="A55" s="10"/>
      <c r="B55" s="43" t="s">
        <v>204</v>
      </c>
      <c r="C55" s="787"/>
      <c r="D55" s="611">
        <v>1264.4649999999999</v>
      </c>
      <c r="E55" s="364" t="s">
        <v>186</v>
      </c>
      <c r="F55" s="611">
        <v>1778.76</v>
      </c>
      <c r="G55" s="364" t="s">
        <v>186</v>
      </c>
      <c r="H55" s="352">
        <v>3043.2249999999999</v>
      </c>
      <c r="I55" s="275" t="s">
        <v>186</v>
      </c>
      <c r="J55" s="90"/>
      <c r="K55" s="90"/>
      <c r="L55" s="158"/>
      <c r="M55" s="90"/>
      <c r="N55" s="90"/>
      <c r="O55" s="90"/>
      <c r="P55" s="90"/>
      <c r="Q55" s="91"/>
      <c r="R55" s="275"/>
    </row>
    <row r="56" spans="1:18" ht="21" customHeight="1">
      <c r="A56" s="12"/>
      <c r="B56" s="39"/>
      <c r="D56" s="191"/>
      <c r="E56" s="191"/>
      <c r="F56" s="191"/>
      <c r="G56" s="191"/>
      <c r="H56" s="192"/>
      <c r="I56" s="273"/>
      <c r="J56" s="89"/>
      <c r="K56" s="89"/>
      <c r="L56" s="157"/>
      <c r="M56" s="89"/>
      <c r="N56" s="89"/>
      <c r="O56" s="89"/>
      <c r="P56" s="89"/>
      <c r="Q56" s="89"/>
      <c r="R56" s="273"/>
    </row>
    <row r="57" spans="1:18" ht="12.9" customHeight="1">
      <c r="A57" s="12"/>
      <c r="B57" s="39"/>
      <c r="C57" s="154"/>
      <c r="D57" s="12"/>
      <c r="E57" s="12"/>
      <c r="F57" s="12"/>
      <c r="G57" s="12"/>
      <c r="H57" s="19"/>
      <c r="I57" s="275"/>
      <c r="J57" s="90"/>
      <c r="K57" s="90"/>
      <c r="L57" s="158"/>
      <c r="M57" s="90"/>
      <c r="N57" s="90"/>
      <c r="O57" s="90"/>
      <c r="P57" s="90"/>
      <c r="Q57" s="91"/>
      <c r="R57" s="275"/>
    </row>
    <row r="58" spans="1:18" ht="12.9" customHeight="1">
      <c r="A58" s="90"/>
      <c r="B58" s="90"/>
      <c r="C58" s="158"/>
      <c r="D58" s="90"/>
      <c r="E58" s="90"/>
      <c r="F58" s="90"/>
      <c r="G58" s="90"/>
      <c r="H58" s="91"/>
      <c r="I58" s="275"/>
      <c r="J58" s="90"/>
      <c r="K58" s="90"/>
      <c r="L58" s="158"/>
      <c r="M58" s="90"/>
      <c r="N58" s="90"/>
      <c r="O58" s="90"/>
      <c r="P58" s="90"/>
      <c r="Q58" s="91"/>
      <c r="R58" s="275"/>
    </row>
    <row r="59" spans="1:18" ht="12.9" customHeight="1">
      <c r="A59" s="90"/>
      <c r="B59" s="90"/>
      <c r="C59" s="158"/>
      <c r="D59" s="90"/>
      <c r="E59" s="90"/>
      <c r="F59" s="90"/>
      <c r="G59" s="90"/>
      <c r="H59" s="91"/>
      <c r="I59" s="275"/>
      <c r="J59" s="90"/>
      <c r="K59" s="90"/>
      <c r="L59" s="158"/>
      <c r="M59" s="90"/>
      <c r="N59" s="90"/>
      <c r="O59" s="90"/>
      <c r="P59" s="90"/>
      <c r="Q59" s="91"/>
      <c r="R59" s="275"/>
    </row>
    <row r="60" spans="1:18" ht="12.9" customHeight="1">
      <c r="A60" s="89"/>
      <c r="B60" s="89"/>
      <c r="C60" s="157"/>
      <c r="D60" s="89"/>
      <c r="E60" s="89"/>
      <c r="F60" s="89"/>
      <c r="G60" s="89"/>
      <c r="H60" s="89"/>
      <c r="I60" s="273"/>
      <c r="J60" s="89"/>
      <c r="K60" s="89"/>
      <c r="L60" s="157"/>
      <c r="M60" s="89"/>
      <c r="N60" s="89"/>
      <c r="O60" s="89"/>
      <c r="P60" s="89"/>
      <c r="Q60" s="89"/>
      <c r="R60" s="273"/>
    </row>
    <row r="61" spans="1:18" ht="12.9" customHeight="1">
      <c r="A61" s="90"/>
      <c r="B61" s="90"/>
      <c r="C61" s="158"/>
      <c r="D61" s="90"/>
      <c r="E61" s="90"/>
      <c r="F61" s="90"/>
      <c r="G61" s="90"/>
      <c r="H61" s="91"/>
      <c r="I61" s="275"/>
      <c r="J61" s="90"/>
      <c r="K61" s="90"/>
      <c r="L61" s="158"/>
      <c r="M61" s="90"/>
      <c r="N61" s="90"/>
      <c r="O61" s="90"/>
      <c r="P61" s="90"/>
      <c r="Q61" s="91"/>
      <c r="R61" s="275"/>
    </row>
    <row r="62" spans="1:18" ht="12.9" customHeight="1">
      <c r="A62" s="90"/>
      <c r="B62" s="90"/>
      <c r="C62" s="158"/>
      <c r="D62" s="90"/>
      <c r="E62" s="90"/>
      <c r="F62" s="90"/>
      <c r="G62" s="90"/>
      <c r="H62" s="91"/>
      <c r="I62" s="275"/>
      <c r="J62" s="90"/>
      <c r="K62" s="90"/>
      <c r="L62" s="158"/>
      <c r="M62" s="90"/>
      <c r="N62" s="90"/>
      <c r="O62" s="90"/>
      <c r="P62" s="90"/>
      <c r="Q62" s="91"/>
      <c r="R62" s="275"/>
    </row>
    <row r="63" spans="1:18" ht="12.9" customHeight="1">
      <c r="A63" s="90"/>
      <c r="B63" s="90"/>
      <c r="C63" s="158"/>
      <c r="D63" s="90"/>
      <c r="E63" s="90"/>
      <c r="F63" s="90"/>
      <c r="G63" s="90"/>
      <c r="H63" s="91"/>
      <c r="I63" s="275"/>
      <c r="J63" s="90"/>
      <c r="K63" s="90"/>
      <c r="L63" s="158"/>
      <c r="M63" s="90"/>
      <c r="N63" s="90"/>
      <c r="O63" s="90"/>
      <c r="P63" s="90"/>
      <c r="Q63" s="91"/>
      <c r="R63" s="275"/>
    </row>
    <row r="64" spans="1:18" ht="12.9" customHeight="1">
      <c r="A64" s="90"/>
      <c r="B64" s="90"/>
      <c r="C64" s="158"/>
      <c r="D64" s="90"/>
      <c r="E64" s="90"/>
      <c r="F64" s="90"/>
      <c r="G64" s="90"/>
      <c r="H64" s="91"/>
      <c r="I64" s="275"/>
      <c r="J64" s="90"/>
      <c r="K64" s="90"/>
      <c r="L64" s="158"/>
      <c r="M64" s="90"/>
      <c r="N64" s="90"/>
      <c r="O64" s="90"/>
      <c r="P64" s="90"/>
      <c r="Q64" s="91"/>
      <c r="R64" s="275"/>
    </row>
    <row r="65" spans="1:18" ht="12.9" customHeight="1">
      <c r="A65" s="90"/>
      <c r="B65" s="90"/>
      <c r="C65" s="158"/>
      <c r="D65" s="90"/>
      <c r="E65" s="90"/>
      <c r="F65" s="90"/>
      <c r="G65" s="90"/>
      <c r="H65" s="91"/>
      <c r="I65" s="275"/>
      <c r="J65" s="90"/>
      <c r="K65" s="90"/>
      <c r="L65" s="158"/>
      <c r="M65" s="90"/>
      <c r="N65" s="90"/>
      <c r="O65" s="90"/>
      <c r="P65" s="90"/>
      <c r="Q65" s="91"/>
      <c r="R65" s="275"/>
    </row>
    <row r="66" spans="1:18" ht="12.9" customHeight="1">
      <c r="A66" s="90"/>
      <c r="B66" s="90"/>
      <c r="C66" s="158"/>
      <c r="D66" s="90"/>
      <c r="E66" s="90"/>
      <c r="F66" s="90"/>
      <c r="G66" s="90"/>
      <c r="H66" s="91"/>
      <c r="I66" s="275"/>
      <c r="J66" s="90"/>
      <c r="K66" s="90"/>
      <c r="L66" s="158"/>
      <c r="M66" s="90"/>
      <c r="N66" s="90"/>
      <c r="O66" s="90"/>
      <c r="P66" s="90"/>
      <c r="Q66" s="91"/>
      <c r="R66" s="275"/>
    </row>
    <row r="67" spans="1:18" ht="12.9" customHeight="1">
      <c r="A67" s="90"/>
      <c r="B67" s="90"/>
      <c r="C67" s="158"/>
      <c r="D67" s="90"/>
      <c r="E67" s="90"/>
      <c r="F67" s="90"/>
      <c r="G67" s="90"/>
      <c r="H67" s="91"/>
      <c r="I67" s="275"/>
      <c r="J67" s="90"/>
      <c r="K67" s="90"/>
      <c r="L67" s="158"/>
      <c r="M67" s="90"/>
      <c r="N67" s="90"/>
      <c r="O67" s="90"/>
      <c r="P67" s="90"/>
      <c r="Q67" s="91"/>
      <c r="R67" s="275"/>
    </row>
    <row r="68" spans="1:18" ht="12.9" customHeight="1">
      <c r="A68" s="90"/>
      <c r="B68" s="90"/>
      <c r="C68" s="158"/>
      <c r="D68" s="90"/>
      <c r="E68" s="90"/>
      <c r="F68" s="90"/>
      <c r="G68" s="90"/>
      <c r="H68" s="91"/>
      <c r="I68" s="275"/>
      <c r="J68" s="90"/>
      <c r="K68" s="90"/>
      <c r="L68" s="158"/>
      <c r="M68" s="90"/>
      <c r="N68" s="90"/>
      <c r="O68" s="90"/>
      <c r="P68" s="90"/>
      <c r="Q68" s="91"/>
      <c r="R68" s="275"/>
    </row>
    <row r="69" spans="1:18" ht="12.9" customHeight="1">
      <c r="A69" s="89"/>
      <c r="B69" s="89"/>
      <c r="C69" s="157"/>
      <c r="D69" s="89"/>
      <c r="E69" s="89"/>
      <c r="F69" s="89"/>
      <c r="G69" s="89"/>
      <c r="H69" s="89"/>
      <c r="I69" s="273"/>
      <c r="J69" s="89"/>
      <c r="K69" s="89"/>
      <c r="L69" s="157"/>
      <c r="M69" s="89"/>
      <c r="N69" s="89"/>
      <c r="O69" s="89"/>
      <c r="P69" s="89"/>
      <c r="Q69" s="89"/>
      <c r="R69" s="273"/>
    </row>
    <row r="70" spans="1:18" ht="12.9" customHeight="1">
      <c r="A70" s="90"/>
      <c r="B70" s="90"/>
      <c r="C70" s="158"/>
      <c r="D70" s="90"/>
      <c r="E70" s="90"/>
      <c r="F70" s="90"/>
      <c r="G70" s="90"/>
      <c r="H70" s="91"/>
      <c r="I70" s="275"/>
      <c r="J70" s="90"/>
      <c r="K70" s="90"/>
      <c r="L70" s="158"/>
      <c r="M70" s="90"/>
      <c r="N70" s="90"/>
      <c r="O70" s="90"/>
      <c r="P70" s="90"/>
      <c r="Q70" s="91"/>
      <c r="R70" s="275"/>
    </row>
    <row r="71" spans="1:18" ht="12.9" customHeight="1">
      <c r="A71" s="90"/>
      <c r="B71" s="90"/>
      <c r="C71" s="158"/>
      <c r="D71" s="90"/>
      <c r="E71" s="90"/>
      <c r="F71" s="90"/>
      <c r="G71" s="90"/>
      <c r="H71" s="91"/>
      <c r="I71" s="275"/>
      <c r="J71" s="90"/>
      <c r="K71" s="90"/>
      <c r="L71" s="158"/>
      <c r="M71" s="90"/>
      <c r="N71" s="90"/>
      <c r="O71" s="90"/>
      <c r="P71" s="90"/>
      <c r="Q71" s="91"/>
      <c r="R71" s="275"/>
    </row>
    <row r="72" spans="1:18" ht="12.9" customHeight="1">
      <c r="A72" s="90"/>
      <c r="B72" s="90"/>
      <c r="C72" s="158"/>
      <c r="D72" s="90"/>
      <c r="E72" s="90"/>
      <c r="F72" s="90"/>
      <c r="G72" s="90"/>
      <c r="H72" s="91"/>
      <c r="I72" s="275"/>
      <c r="J72" s="90"/>
      <c r="K72" s="90"/>
      <c r="L72" s="158"/>
      <c r="M72" s="90"/>
      <c r="N72" s="90"/>
      <c r="O72" s="90"/>
      <c r="P72" s="90"/>
      <c r="Q72" s="91"/>
      <c r="R72" s="275"/>
    </row>
    <row r="73" spans="1:18" ht="12.9" customHeight="1">
      <c r="A73" s="90"/>
      <c r="B73" s="90"/>
      <c r="C73" s="158"/>
      <c r="D73" s="90"/>
      <c r="E73" s="90"/>
      <c r="F73" s="90"/>
      <c r="G73" s="90"/>
      <c r="H73" s="91"/>
      <c r="I73" s="275"/>
      <c r="J73" s="90"/>
      <c r="K73" s="90"/>
      <c r="L73" s="158"/>
      <c r="M73" s="90"/>
      <c r="N73" s="90"/>
      <c r="O73" s="90"/>
      <c r="P73" s="90"/>
      <c r="Q73" s="91"/>
      <c r="R73" s="275"/>
    </row>
    <row r="74" spans="1:18" ht="12.9" customHeight="1">
      <c r="A74" s="90"/>
      <c r="B74" s="90"/>
      <c r="C74" s="158"/>
      <c r="D74" s="90"/>
      <c r="E74" s="90"/>
      <c r="F74" s="90"/>
      <c r="G74" s="90"/>
      <c r="H74" s="91"/>
      <c r="I74" s="275"/>
      <c r="J74" s="90"/>
      <c r="K74" s="90"/>
      <c r="L74" s="158"/>
      <c r="M74" s="90"/>
      <c r="N74" s="90"/>
      <c r="O74" s="90"/>
      <c r="P74" s="90"/>
      <c r="Q74" s="91"/>
      <c r="R74" s="275"/>
    </row>
    <row r="75" spans="1:18" ht="12.9" customHeight="1">
      <c r="A75" s="90"/>
      <c r="B75" s="90"/>
      <c r="C75" s="158"/>
      <c r="D75" s="90"/>
      <c r="E75" s="90"/>
      <c r="F75" s="90"/>
      <c r="G75" s="90"/>
      <c r="H75" s="91"/>
      <c r="I75" s="275"/>
      <c r="J75" s="90"/>
      <c r="K75" s="90"/>
      <c r="L75" s="158"/>
      <c r="M75" s="90"/>
      <c r="N75" s="90"/>
      <c r="O75" s="90"/>
      <c r="P75" s="90"/>
      <c r="Q75" s="91"/>
      <c r="R75" s="275"/>
    </row>
    <row r="76" spans="1:18" ht="12.9" customHeight="1">
      <c r="A76" s="90"/>
      <c r="B76" s="90"/>
      <c r="C76" s="158"/>
      <c r="D76" s="90"/>
      <c r="E76" s="90"/>
      <c r="F76" s="90"/>
      <c r="G76" s="90"/>
      <c r="H76" s="91"/>
      <c r="I76" s="275"/>
      <c r="J76" s="90"/>
      <c r="K76" s="90"/>
      <c r="L76" s="158"/>
      <c r="M76" s="90"/>
      <c r="N76" s="90"/>
      <c r="O76" s="90"/>
      <c r="P76" s="90"/>
      <c r="Q76" s="91"/>
      <c r="R76" s="275"/>
    </row>
    <row r="77" spans="1:18" ht="12.9" customHeight="1">
      <c r="A77" s="90"/>
      <c r="B77" s="90"/>
      <c r="C77" s="158"/>
      <c r="D77" s="90"/>
      <c r="E77" s="90"/>
      <c r="F77" s="90"/>
      <c r="G77" s="90"/>
      <c r="H77" s="91"/>
      <c r="I77" s="275"/>
      <c r="J77" s="90"/>
      <c r="K77" s="90"/>
      <c r="L77" s="158"/>
      <c r="M77" s="90"/>
      <c r="N77" s="90"/>
      <c r="O77" s="90"/>
      <c r="P77" s="90"/>
      <c r="Q77" s="91"/>
      <c r="R77" s="275"/>
    </row>
    <row r="78" spans="1:18" ht="12.9" customHeight="1">
      <c r="A78" s="91"/>
      <c r="B78" s="91"/>
      <c r="C78" s="159"/>
      <c r="D78" s="91"/>
      <c r="E78" s="91"/>
      <c r="F78" s="91"/>
      <c r="G78" s="91"/>
      <c r="H78" s="91"/>
      <c r="I78" s="273"/>
      <c r="J78" s="91"/>
      <c r="K78" s="91"/>
      <c r="L78" s="159"/>
      <c r="M78" s="91"/>
      <c r="N78" s="91"/>
      <c r="O78" s="91"/>
      <c r="P78" s="91"/>
      <c r="Q78" s="91"/>
      <c r="R78" s="273"/>
    </row>
  </sheetData>
  <mergeCells count="2">
    <mergeCell ref="A2:H2"/>
    <mergeCell ref="A3:H3"/>
  </mergeCells>
  <pageMargins left="0.70866141732283472" right="0.70866141732283472" top="0.74803149606299213" bottom="0.74803149606299213" header="0.31496062992125984" footer="0.31496062992125984"/>
  <pageSetup paperSize="9" orientation="portrait" r:id="rId1"/>
  <colBreaks count="1" manualBreakCount="1">
    <brk id="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F50"/>
  <sheetViews>
    <sheetView showGridLines="0" zoomScaleNormal="100" zoomScaleSheetLayoutView="100" workbookViewId="0"/>
  </sheetViews>
  <sheetFormatPr defaultRowHeight="13.2"/>
  <cols>
    <col min="1" max="1" width="18.33203125" customWidth="1"/>
    <col min="2" max="2" width="15" style="25" customWidth="1"/>
    <col min="3" max="3" width="1.33203125" style="25" customWidth="1"/>
    <col min="4" max="4" width="10.5546875" style="25" bestFit="1" customWidth="1"/>
    <col min="5" max="5" width="1.33203125" style="25" customWidth="1"/>
    <col min="6" max="6" width="12.33203125" style="25" customWidth="1"/>
    <col min="7" max="7" width="1.33203125" style="25" customWidth="1"/>
    <col min="8" max="8" width="9.88671875" style="25" customWidth="1"/>
    <col min="9" max="9" width="1.33203125" style="25" customWidth="1"/>
    <col min="10" max="10" width="10" style="25" customWidth="1"/>
    <col min="11" max="11" width="1.33203125" style="25" customWidth="1"/>
    <col min="12" max="12" width="10.109375" style="25" customWidth="1"/>
    <col min="13" max="13" width="1.33203125" style="25" customWidth="1"/>
    <col min="15" max="15" width="10" bestFit="1" customWidth="1"/>
    <col min="17" max="17" width="10" bestFit="1" customWidth="1"/>
    <col min="19" max="19" width="10.88671875" bestFit="1" customWidth="1"/>
  </cols>
  <sheetData>
    <row r="1" spans="1:17" ht="12.75" customHeight="1">
      <c r="A1" s="422" t="s">
        <v>1233</v>
      </c>
      <c r="B1" s="423"/>
      <c r="C1" s="424"/>
      <c r="D1" s="423"/>
      <c r="E1" s="424"/>
      <c r="F1" s="423"/>
      <c r="G1" s="424"/>
      <c r="H1" s="423"/>
      <c r="I1" s="424"/>
      <c r="J1" s="423"/>
      <c r="K1" s="424"/>
      <c r="L1" s="423"/>
      <c r="M1" s="127"/>
    </row>
    <row r="2" spans="1:17" ht="13.8">
      <c r="A2" s="425" t="s">
        <v>1285</v>
      </c>
      <c r="B2" s="426"/>
      <c r="C2" s="426"/>
      <c r="D2" s="426"/>
      <c r="E2" s="426"/>
      <c r="F2" s="426"/>
      <c r="G2" s="426"/>
      <c r="H2" s="426"/>
      <c r="I2" s="426"/>
      <c r="J2" s="426"/>
      <c r="K2" s="426"/>
      <c r="L2" s="426"/>
    </row>
    <row r="3" spans="1:17" s="56" customFormat="1" ht="12.75" customHeight="1">
      <c r="A3" s="427" t="s">
        <v>1286</v>
      </c>
      <c r="B3" s="428"/>
      <c r="C3" s="428"/>
      <c r="D3" s="428"/>
      <c r="E3" s="428"/>
      <c r="F3" s="428"/>
      <c r="G3" s="428"/>
      <c r="H3" s="428"/>
      <c r="I3" s="428"/>
      <c r="J3" s="428"/>
      <c r="K3" s="428"/>
      <c r="L3" s="428"/>
      <c r="M3" s="310"/>
    </row>
    <row r="4" spans="1:17">
      <c r="A4" s="139"/>
      <c r="B4" s="139"/>
      <c r="C4" s="139"/>
      <c r="D4" s="139"/>
      <c r="E4" s="139"/>
      <c r="F4" s="139"/>
      <c r="G4" s="139"/>
      <c r="H4" s="139"/>
      <c r="I4" s="139"/>
      <c r="J4" s="139"/>
      <c r="K4" s="139"/>
      <c r="L4" s="139"/>
      <c r="M4"/>
    </row>
    <row r="5" spans="1:17">
      <c r="A5" s="128" t="s">
        <v>172</v>
      </c>
      <c r="B5" s="880" t="s">
        <v>304</v>
      </c>
      <c r="C5" s="880"/>
      <c r="D5" s="880"/>
      <c r="E5" s="196"/>
      <c r="F5" s="880" t="s">
        <v>305</v>
      </c>
      <c r="G5" s="880"/>
      <c r="H5" s="880"/>
      <c r="I5" s="196"/>
      <c r="J5" s="880" t="s">
        <v>306</v>
      </c>
      <c r="K5" s="880"/>
      <c r="L5" s="880"/>
      <c r="M5" s="221"/>
    </row>
    <row r="6" spans="1:17">
      <c r="A6" s="163"/>
      <c r="B6" s="429">
        <v>2020</v>
      </c>
      <c r="C6" s="429"/>
      <c r="D6" s="429">
        <v>2021</v>
      </c>
      <c r="E6" s="429"/>
      <c r="F6" s="429">
        <v>2020</v>
      </c>
      <c r="G6" s="429"/>
      <c r="H6" s="429">
        <v>2021</v>
      </c>
      <c r="I6" s="429"/>
      <c r="J6" s="429">
        <v>2020</v>
      </c>
      <c r="K6" s="429"/>
      <c r="L6" s="429">
        <v>2021</v>
      </c>
      <c r="M6" s="183"/>
    </row>
    <row r="7" spans="1:17">
      <c r="A7" s="39" t="s">
        <v>387</v>
      </c>
      <c r="B7" s="480">
        <v>12086.96</v>
      </c>
      <c r="C7" s="719" t="s">
        <v>1192</v>
      </c>
      <c r="D7" s="480">
        <v>11582.156000000001</v>
      </c>
      <c r="E7" s="481" t="s">
        <v>186</v>
      </c>
      <c r="F7" s="481">
        <v>11484.939</v>
      </c>
      <c r="G7" s="475" t="s">
        <v>1192</v>
      </c>
      <c r="H7" s="481">
        <v>11241.159</v>
      </c>
      <c r="I7" s="481" t="s">
        <v>186</v>
      </c>
      <c r="J7" s="481">
        <v>23571.899000000001</v>
      </c>
      <c r="K7" s="475" t="s">
        <v>1192</v>
      </c>
      <c r="L7" s="481">
        <v>22823.314999999999</v>
      </c>
      <c r="M7" s="127"/>
      <c r="N7" s="581"/>
      <c r="O7" s="712"/>
    </row>
    <row r="8" spans="1:17" ht="24" customHeight="1">
      <c r="A8" s="35" t="s">
        <v>410</v>
      </c>
      <c r="B8" s="445">
        <v>26517.153999999999</v>
      </c>
      <c r="C8" s="363" t="s">
        <v>186</v>
      </c>
      <c r="D8" s="445">
        <v>25403.864000000001</v>
      </c>
      <c r="E8" s="381" t="s">
        <v>186</v>
      </c>
      <c r="F8" s="381">
        <v>16661.267</v>
      </c>
      <c r="G8" s="718" t="s">
        <v>186</v>
      </c>
      <c r="H8" s="381">
        <v>18341.218000000001</v>
      </c>
      <c r="I8" s="381" t="s">
        <v>186</v>
      </c>
      <c r="J8" s="381">
        <v>43178.421000000002</v>
      </c>
      <c r="K8" s="718" t="s">
        <v>186</v>
      </c>
      <c r="L8" s="381">
        <v>43745.082000000002</v>
      </c>
      <c r="M8" s="127"/>
      <c r="N8" s="581"/>
      <c r="O8" s="712"/>
    </row>
    <row r="9" spans="1:17" ht="23.1" customHeight="1">
      <c r="A9" s="450" t="s">
        <v>500</v>
      </c>
      <c r="B9" s="381">
        <v>35115.044000000002</v>
      </c>
      <c r="C9" s="476" t="s">
        <v>186</v>
      </c>
      <c r="D9" s="381">
        <v>34994.921999999999</v>
      </c>
      <c r="E9" s="381" t="s">
        <v>186</v>
      </c>
      <c r="F9" s="381">
        <v>34922.824000000001</v>
      </c>
      <c r="G9" s="718"/>
      <c r="H9" s="381">
        <v>35310.315999999999</v>
      </c>
      <c r="I9" s="381" t="s">
        <v>186</v>
      </c>
      <c r="J9" s="381">
        <v>70037.868000000002</v>
      </c>
      <c r="K9" s="718"/>
      <c r="L9" s="381">
        <v>70305.237999999998</v>
      </c>
      <c r="M9" s="127"/>
      <c r="N9" s="581"/>
      <c r="O9" s="712"/>
    </row>
    <row r="10" spans="1:17" ht="23.1" customHeight="1">
      <c r="A10" s="450" t="s">
        <v>1190</v>
      </c>
      <c r="B10" s="381">
        <v>14540.788</v>
      </c>
      <c r="C10" s="485"/>
      <c r="D10" s="381">
        <v>12990.459000000001</v>
      </c>
      <c r="E10" s="381" t="s">
        <v>186</v>
      </c>
      <c r="F10" s="381">
        <v>11452.058000000001</v>
      </c>
      <c r="G10" s="718"/>
      <c r="H10" s="381">
        <v>12597.281999999999</v>
      </c>
      <c r="I10" s="381" t="s">
        <v>186</v>
      </c>
      <c r="J10" s="381">
        <v>25992.846000000001</v>
      </c>
      <c r="K10" s="718"/>
      <c r="L10" s="381">
        <v>25587.741000000002</v>
      </c>
      <c r="M10" s="127"/>
      <c r="N10" s="581"/>
      <c r="O10" s="712"/>
    </row>
    <row r="11" spans="1:17" ht="23.1" customHeight="1">
      <c r="A11" s="35" t="s">
        <v>373</v>
      </c>
      <c r="B11" s="445">
        <v>2868.098</v>
      </c>
      <c r="C11" s="363" t="s">
        <v>186</v>
      </c>
      <c r="D11" s="445">
        <v>3806.636</v>
      </c>
      <c r="E11" s="381" t="s">
        <v>186</v>
      </c>
      <c r="F11" s="381">
        <v>1944.61</v>
      </c>
      <c r="G11" s="720" t="s">
        <v>186</v>
      </c>
      <c r="H11" s="381">
        <v>1913.4110000000001</v>
      </c>
      <c r="I11" s="381" t="s">
        <v>186</v>
      </c>
      <c r="J11" s="381">
        <v>4812.7079999999996</v>
      </c>
      <c r="K11" s="718" t="s">
        <v>186</v>
      </c>
      <c r="L11" s="381">
        <v>5720.0469999999996</v>
      </c>
      <c r="M11" s="127"/>
      <c r="N11" s="581"/>
      <c r="O11" s="712"/>
    </row>
    <row r="12" spans="1:17" s="49" customFormat="1">
      <c r="A12" s="77" t="s">
        <v>259</v>
      </c>
      <c r="B12" s="352">
        <v>91128.043999999994</v>
      </c>
      <c r="C12" s="364" t="s">
        <v>1192</v>
      </c>
      <c r="D12" s="352">
        <v>88778.036999999997</v>
      </c>
      <c r="E12" s="414" t="s">
        <v>186</v>
      </c>
      <c r="F12" s="414">
        <v>76465.698000000004</v>
      </c>
      <c r="G12" s="666" t="s">
        <v>1192</v>
      </c>
      <c r="H12" s="414">
        <v>79403.385999999999</v>
      </c>
      <c r="I12" s="414" t="s">
        <v>186</v>
      </c>
      <c r="J12" s="414">
        <v>167593.742</v>
      </c>
      <c r="K12" s="666" t="s">
        <v>1192</v>
      </c>
      <c r="L12" s="414">
        <v>168181.42300000001</v>
      </c>
      <c r="M12" s="222"/>
      <c r="N12" s="581"/>
      <c r="O12" s="712"/>
      <c r="P12"/>
      <c r="Q12"/>
    </row>
    <row r="13" spans="1:17" ht="21" customHeight="1">
      <c r="A13" s="39"/>
      <c r="B13" s="39"/>
      <c r="C13" s="39"/>
      <c r="D13" s="39"/>
      <c r="E13" s="39"/>
      <c r="F13" s="39"/>
      <c r="G13" s="39"/>
      <c r="H13" s="39"/>
      <c r="I13" s="39"/>
      <c r="J13" s="39"/>
      <c r="K13" s="39"/>
      <c r="L13" s="39"/>
      <c r="M13" s="39"/>
    </row>
    <row r="14" spans="1:17" ht="26.1" hidden="1" customHeight="1">
      <c r="A14" s="884" t="s">
        <v>402</v>
      </c>
      <c r="B14" s="857"/>
      <c r="C14" s="857"/>
      <c r="D14" s="857"/>
      <c r="E14" s="857"/>
      <c r="F14" s="857"/>
      <c r="G14" s="857"/>
      <c r="H14" s="857"/>
      <c r="I14" s="857"/>
      <c r="J14" s="857"/>
      <c r="K14" s="857"/>
      <c r="L14" s="857"/>
      <c r="M14"/>
    </row>
    <row r="15" spans="1:17" hidden="1">
      <c r="A15" s="39" t="s">
        <v>385</v>
      </c>
      <c r="B15" s="13"/>
      <c r="C15" s="13"/>
      <c r="D15" s="13"/>
      <c r="E15" s="13"/>
      <c r="F15" s="13"/>
      <c r="G15" s="13"/>
      <c r="H15" s="13"/>
      <c r="I15" s="13"/>
      <c r="J15" s="13"/>
      <c r="K15" s="13"/>
      <c r="L15" s="13"/>
      <c r="M15" s="13"/>
    </row>
    <row r="16" spans="1:17">
      <c r="A16" s="39"/>
      <c r="B16" s="13"/>
      <c r="C16" s="13"/>
      <c r="D16" s="13"/>
      <c r="E16" s="13"/>
      <c r="F16" s="13"/>
      <c r="G16" s="13"/>
      <c r="H16" s="13"/>
      <c r="I16" s="13"/>
      <c r="J16" s="13"/>
      <c r="K16" s="13"/>
      <c r="L16" s="13"/>
      <c r="M16" s="13"/>
    </row>
    <row r="17" spans="1:32">
      <c r="A17" s="97" t="s">
        <v>1234</v>
      </c>
    </row>
    <row r="18" spans="1:32" ht="25.5" customHeight="1">
      <c r="A18" s="881" t="s">
        <v>1287</v>
      </c>
      <c r="B18" s="881"/>
      <c r="C18" s="881"/>
      <c r="D18" s="881"/>
      <c r="E18" s="881"/>
      <c r="F18" s="881"/>
      <c r="G18" s="881"/>
      <c r="H18" s="881"/>
      <c r="I18" s="881"/>
      <c r="J18" s="881"/>
      <c r="K18" s="881"/>
      <c r="L18" s="881"/>
      <c r="M18" s="223"/>
    </row>
    <row r="19" spans="1:32" s="56" customFormat="1" ht="24" customHeight="1">
      <c r="A19" s="882" t="s">
        <v>1288</v>
      </c>
      <c r="B19" s="883"/>
      <c r="C19" s="883"/>
      <c r="D19" s="883"/>
      <c r="E19" s="883"/>
      <c r="F19" s="883"/>
      <c r="G19" s="883"/>
      <c r="H19" s="883"/>
      <c r="I19" s="883"/>
      <c r="J19" s="883"/>
      <c r="K19" s="883"/>
      <c r="L19" s="883"/>
      <c r="AA19" s="62"/>
      <c r="AB19" s="62"/>
      <c r="AC19" s="62"/>
      <c r="AD19" s="62"/>
      <c r="AE19" s="62"/>
      <c r="AF19" s="62"/>
    </row>
    <row r="20" spans="1:32">
      <c r="B20"/>
      <c r="C20"/>
      <c r="D20"/>
      <c r="E20"/>
      <c r="F20"/>
      <c r="G20"/>
      <c r="H20"/>
      <c r="I20"/>
      <c r="J20"/>
      <c r="K20"/>
      <c r="L20"/>
      <c r="M20"/>
      <c r="U20" s="39"/>
      <c r="V20" s="39"/>
      <c r="W20" s="39"/>
      <c r="X20" s="39"/>
      <c r="Y20" s="39"/>
      <c r="Z20" s="39"/>
    </row>
    <row r="21" spans="1:32">
      <c r="A21" s="128" t="s">
        <v>172</v>
      </c>
      <c r="B21" s="880" t="s">
        <v>161</v>
      </c>
      <c r="C21" s="880"/>
      <c r="D21" s="880"/>
      <c r="E21" s="196"/>
      <c r="F21" s="880" t="s">
        <v>162</v>
      </c>
      <c r="G21" s="880"/>
      <c r="H21" s="880"/>
      <c r="I21" s="196"/>
      <c r="J21" s="880" t="s">
        <v>101</v>
      </c>
      <c r="K21" s="880"/>
      <c r="L21" s="880"/>
      <c r="M21" s="221"/>
      <c r="U21" s="39"/>
      <c r="V21" s="39"/>
      <c r="W21" s="39"/>
      <c r="X21" s="39"/>
      <c r="Y21" s="39"/>
      <c r="Z21" s="39"/>
    </row>
    <row r="22" spans="1:32">
      <c r="A22" s="163"/>
      <c r="B22" s="429">
        <v>2020</v>
      </c>
      <c r="C22" s="429">
        <v>2021</v>
      </c>
      <c r="D22" s="429">
        <v>2021</v>
      </c>
      <c r="E22" s="429"/>
      <c r="F22" s="429">
        <v>2020</v>
      </c>
      <c r="G22" s="429">
        <v>2021</v>
      </c>
      <c r="H22" s="429">
        <v>2021</v>
      </c>
      <c r="I22" s="429"/>
      <c r="J22" s="429">
        <v>2020</v>
      </c>
      <c r="K22" s="429">
        <v>2021</v>
      </c>
      <c r="L22" s="429">
        <v>2021</v>
      </c>
      <c r="M22" s="183"/>
      <c r="U22" s="39"/>
      <c r="V22" s="39"/>
      <c r="W22" s="39"/>
      <c r="X22" s="39"/>
      <c r="Y22" s="39"/>
      <c r="Z22" s="39"/>
    </row>
    <row r="23" spans="1:32">
      <c r="A23" s="39" t="s">
        <v>386</v>
      </c>
      <c r="B23" s="481">
        <v>5236.402</v>
      </c>
      <c r="C23" s="482" t="s">
        <v>186</v>
      </c>
      <c r="D23" s="481">
        <v>4279.5889999999999</v>
      </c>
      <c r="E23" s="481" t="s">
        <v>186</v>
      </c>
      <c r="F23" s="481">
        <v>4564.2219999999998</v>
      </c>
      <c r="G23" s="482" t="s">
        <v>186</v>
      </c>
      <c r="H23" s="481">
        <v>3986.9989999999998</v>
      </c>
      <c r="I23" s="481" t="s">
        <v>186</v>
      </c>
      <c r="J23" s="481">
        <v>9800.6239999999998</v>
      </c>
      <c r="K23" s="482" t="s">
        <v>186</v>
      </c>
      <c r="L23" s="481">
        <v>8266.5879999999997</v>
      </c>
      <c r="M23" s="127"/>
      <c r="N23" s="581"/>
      <c r="U23" s="39"/>
      <c r="V23" s="39"/>
      <c r="W23" s="39"/>
      <c r="X23" s="39"/>
      <c r="Y23" s="39"/>
      <c r="Z23" s="39"/>
    </row>
    <row r="24" spans="1:32">
      <c r="A24" s="39" t="s">
        <v>404</v>
      </c>
      <c r="B24" s="381">
        <v>15480.743</v>
      </c>
      <c r="C24" s="482" t="s">
        <v>186</v>
      </c>
      <c r="D24" s="381">
        <v>14190.790999999999</v>
      </c>
      <c r="E24" s="381" t="s">
        <v>186</v>
      </c>
      <c r="F24" s="381">
        <v>5076.0479999999998</v>
      </c>
      <c r="G24" s="482" t="s">
        <v>186</v>
      </c>
      <c r="H24" s="381">
        <v>5721.8</v>
      </c>
      <c r="I24" s="381" t="s">
        <v>186</v>
      </c>
      <c r="J24" s="381">
        <v>20556.791000000001</v>
      </c>
      <c r="K24" s="482" t="s">
        <v>186</v>
      </c>
      <c r="L24" s="381">
        <v>19912.591</v>
      </c>
      <c r="M24" s="127"/>
      <c r="N24" s="581"/>
      <c r="U24" s="39"/>
      <c r="V24" s="39"/>
      <c r="W24" s="39"/>
      <c r="X24" s="39"/>
      <c r="Y24" s="39"/>
      <c r="Z24" s="39"/>
    </row>
    <row r="25" spans="1:32">
      <c r="A25" s="409" t="s">
        <v>487</v>
      </c>
      <c r="B25" s="381">
        <v>5211.9390000000003</v>
      </c>
      <c r="C25" s="476"/>
      <c r="D25" s="381">
        <v>3814.9250000000002</v>
      </c>
      <c r="E25" s="381" t="s">
        <v>186</v>
      </c>
      <c r="F25" s="381">
        <v>5950.0529999999999</v>
      </c>
      <c r="G25" s="476"/>
      <c r="H25" s="381">
        <v>6188.1760000000004</v>
      </c>
      <c r="I25" s="381" t="s">
        <v>186</v>
      </c>
      <c r="J25" s="381">
        <v>11161.992</v>
      </c>
      <c r="K25" s="476"/>
      <c r="L25" s="381">
        <v>10003.101000000001</v>
      </c>
      <c r="M25" s="127"/>
      <c r="N25" s="581"/>
      <c r="U25" s="39"/>
      <c r="V25" s="39"/>
      <c r="W25" s="39"/>
      <c r="X25" s="39"/>
      <c r="Y25" s="39"/>
      <c r="Z25" s="39"/>
    </row>
    <row r="26" spans="1:32">
      <c r="A26" s="409" t="s">
        <v>497</v>
      </c>
      <c r="B26" s="381">
        <v>8667.8259999999991</v>
      </c>
      <c r="C26" s="476"/>
      <c r="D26" s="381">
        <v>6596.1580000000004</v>
      </c>
      <c r="E26" s="381" t="s">
        <v>186</v>
      </c>
      <c r="F26" s="381">
        <v>1955.0730000000001</v>
      </c>
      <c r="G26" s="476"/>
      <c r="H26" s="381">
        <v>4275.1959999999999</v>
      </c>
      <c r="I26" s="381" t="s">
        <v>186</v>
      </c>
      <c r="J26" s="381">
        <v>10622.898999999999</v>
      </c>
      <c r="K26" s="476"/>
      <c r="L26" s="381">
        <v>10871.353999999999</v>
      </c>
      <c r="M26" s="127"/>
      <c r="N26" s="581"/>
      <c r="U26" s="39"/>
      <c r="V26" s="39"/>
      <c r="W26" s="39"/>
      <c r="X26" s="39"/>
      <c r="Y26" s="39"/>
      <c r="Z26" s="39"/>
    </row>
    <row r="27" spans="1:32">
      <c r="A27" s="39" t="s">
        <v>174</v>
      </c>
      <c r="B27" s="381">
        <v>2183.797</v>
      </c>
      <c r="C27" s="482" t="s">
        <v>186</v>
      </c>
      <c r="D27" s="381">
        <v>2509.2040000000002</v>
      </c>
      <c r="E27" s="381" t="s">
        <v>186</v>
      </c>
      <c r="F27" s="381">
        <v>1772.511</v>
      </c>
      <c r="G27" s="482" t="s">
        <v>186</v>
      </c>
      <c r="H27" s="381">
        <v>1405.376</v>
      </c>
      <c r="I27" s="381" t="s">
        <v>186</v>
      </c>
      <c r="J27" s="381">
        <v>3956.308</v>
      </c>
      <c r="K27" s="482" t="s">
        <v>186</v>
      </c>
      <c r="L27" s="381">
        <v>3914.58</v>
      </c>
      <c r="M27" s="127"/>
      <c r="N27" s="581"/>
      <c r="U27" s="39"/>
      <c r="V27" s="39"/>
      <c r="W27" s="39"/>
      <c r="X27" s="39"/>
      <c r="Y27" s="39"/>
      <c r="Z27" s="39"/>
    </row>
    <row r="28" spans="1:32">
      <c r="A28" s="77" t="s">
        <v>259</v>
      </c>
      <c r="B28" s="414">
        <v>36780.707000000002</v>
      </c>
      <c r="C28" s="483" t="s">
        <v>186</v>
      </c>
      <c r="D28" s="414">
        <v>31390.667000000001</v>
      </c>
      <c r="E28" s="414" t="s">
        <v>186</v>
      </c>
      <c r="F28" s="414">
        <v>19317.906999999999</v>
      </c>
      <c r="G28" s="483" t="s">
        <v>186</v>
      </c>
      <c r="H28" s="414">
        <v>21577.546999999999</v>
      </c>
      <c r="I28" s="414" t="s">
        <v>186</v>
      </c>
      <c r="J28" s="414">
        <v>56098.614000000001</v>
      </c>
      <c r="K28" s="483" t="s">
        <v>186</v>
      </c>
      <c r="L28" s="414">
        <v>52968.214</v>
      </c>
      <c r="M28" s="222"/>
      <c r="N28" s="581"/>
      <c r="U28" s="39"/>
      <c r="V28" s="39"/>
      <c r="W28" s="39"/>
      <c r="X28" s="39"/>
      <c r="Y28" s="39"/>
      <c r="Z28" s="39"/>
    </row>
    <row r="29" spans="1:32" ht="21" customHeight="1">
      <c r="A29" s="39"/>
      <c r="B29" s="39"/>
      <c r="C29" s="39"/>
      <c r="D29" s="39"/>
      <c r="E29" s="39"/>
      <c r="F29" s="39"/>
      <c r="G29" s="39"/>
      <c r="H29" s="39"/>
      <c r="I29" s="39"/>
      <c r="J29" s="39"/>
      <c r="K29" s="39"/>
      <c r="L29" s="39"/>
      <c r="M29" s="39"/>
    </row>
    <row r="30" spans="1:32" ht="26.1" hidden="1" customHeight="1">
      <c r="A30" s="884" t="s">
        <v>402</v>
      </c>
      <c r="B30" s="857"/>
      <c r="C30" s="857"/>
      <c r="D30" s="857"/>
      <c r="E30" s="857"/>
      <c r="F30" s="857"/>
      <c r="G30" s="857"/>
      <c r="H30" s="857"/>
      <c r="I30" s="857"/>
      <c r="J30" s="857"/>
      <c r="K30" s="857"/>
      <c r="L30" s="857"/>
      <c r="M30"/>
    </row>
    <row r="31" spans="1:32" hidden="1">
      <c r="A31" s="39" t="s">
        <v>385</v>
      </c>
      <c r="B31" s="13"/>
      <c r="C31" s="13"/>
      <c r="D31" s="13"/>
      <c r="E31" s="13"/>
      <c r="F31" s="13"/>
      <c r="G31" s="13"/>
      <c r="H31" s="13"/>
      <c r="I31" s="13"/>
      <c r="J31" s="13"/>
      <c r="K31" s="13"/>
      <c r="L31" s="13"/>
      <c r="M31" s="13"/>
    </row>
    <row r="32" spans="1:32">
      <c r="A32" s="39"/>
      <c r="B32" s="13"/>
      <c r="C32" s="13"/>
      <c r="D32" s="13"/>
      <c r="E32" s="13"/>
      <c r="F32" s="13"/>
      <c r="G32" s="13"/>
      <c r="H32" s="13"/>
      <c r="I32" s="13"/>
      <c r="J32" s="13"/>
      <c r="K32" s="13"/>
      <c r="L32" s="13"/>
      <c r="M32" s="13"/>
    </row>
    <row r="33" spans="1:14">
      <c r="A33" s="97" t="s">
        <v>1235</v>
      </c>
    </row>
    <row r="34" spans="1:14" ht="16.5" customHeight="1">
      <c r="A34" s="885" t="s">
        <v>1289</v>
      </c>
      <c r="B34" s="885"/>
      <c r="C34" s="885"/>
      <c r="D34" s="885"/>
      <c r="E34" s="885"/>
      <c r="F34" s="885"/>
      <c r="G34" s="885"/>
      <c r="H34" s="885"/>
      <c r="I34" s="885"/>
      <c r="J34" s="885"/>
      <c r="K34" s="885"/>
      <c r="L34" s="885"/>
      <c r="M34" s="885"/>
    </row>
    <row r="35" spans="1:14" s="56" customFormat="1">
      <c r="A35" s="123" t="s">
        <v>1290</v>
      </c>
      <c r="B35" s="310"/>
      <c r="C35" s="310"/>
      <c r="D35" s="310"/>
      <c r="E35" s="310"/>
      <c r="F35" s="310"/>
      <c r="G35" s="310"/>
      <c r="H35" s="310"/>
      <c r="I35" s="310"/>
      <c r="J35" s="310"/>
      <c r="K35" s="310"/>
      <c r="L35" s="310"/>
      <c r="M35" s="310"/>
    </row>
    <row r="36" spans="1:14">
      <c r="A36" s="84"/>
      <c r="B36"/>
      <c r="C36"/>
      <c r="D36"/>
      <c r="E36"/>
      <c r="F36"/>
      <c r="G36"/>
      <c r="H36"/>
      <c r="I36"/>
      <c r="J36"/>
      <c r="K36"/>
      <c r="L36"/>
      <c r="M36"/>
    </row>
    <row r="37" spans="1:14">
      <c r="A37" s="128" t="s">
        <v>172</v>
      </c>
      <c r="B37" s="880" t="s">
        <v>161</v>
      </c>
      <c r="C37" s="880"/>
      <c r="D37" s="880"/>
      <c r="E37" s="196"/>
      <c r="F37" s="880" t="s">
        <v>162</v>
      </c>
      <c r="G37" s="880"/>
      <c r="H37" s="880"/>
      <c r="I37" s="196"/>
      <c r="J37" s="880" t="s">
        <v>101</v>
      </c>
      <c r="K37" s="880"/>
      <c r="L37" s="880"/>
      <c r="M37" s="221"/>
    </row>
    <row r="38" spans="1:14">
      <c r="A38" s="163"/>
      <c r="B38" s="429">
        <v>2020</v>
      </c>
      <c r="C38" s="429"/>
      <c r="D38" s="429">
        <v>2021</v>
      </c>
      <c r="E38" s="429"/>
      <c r="F38" s="429">
        <v>2020</v>
      </c>
      <c r="G38" s="429"/>
      <c r="H38" s="429">
        <v>2021</v>
      </c>
      <c r="I38" s="429"/>
      <c r="J38" s="429">
        <v>2020</v>
      </c>
      <c r="K38" s="429"/>
      <c r="L38" s="429">
        <v>2021</v>
      </c>
      <c r="M38" s="183"/>
    </row>
    <row r="39" spans="1:14">
      <c r="A39" s="39" t="s">
        <v>386</v>
      </c>
      <c r="B39" s="480">
        <v>6850.558</v>
      </c>
      <c r="C39" s="719" t="s">
        <v>1192</v>
      </c>
      <c r="D39" s="480">
        <v>7302.567</v>
      </c>
      <c r="E39" s="481" t="s">
        <v>186</v>
      </c>
      <c r="F39" s="481">
        <v>6920.7169999999996</v>
      </c>
      <c r="G39" s="476" t="s">
        <v>1192</v>
      </c>
      <c r="H39" s="481">
        <v>7254.16</v>
      </c>
      <c r="I39" s="481" t="s">
        <v>186</v>
      </c>
      <c r="J39" s="481">
        <v>13771.275</v>
      </c>
      <c r="K39" s="476" t="s">
        <v>1192</v>
      </c>
      <c r="L39" s="481">
        <v>14556.727000000001</v>
      </c>
      <c r="M39" s="127"/>
      <c r="N39" s="581"/>
    </row>
    <row r="40" spans="1:14">
      <c r="A40" s="409" t="s">
        <v>404</v>
      </c>
      <c r="B40" s="381">
        <v>11036.411</v>
      </c>
      <c r="C40" s="476" t="s">
        <v>186</v>
      </c>
      <c r="D40" s="381">
        <v>11213.073</v>
      </c>
      <c r="E40" s="381" t="s">
        <v>186</v>
      </c>
      <c r="F40" s="381">
        <v>11585.218999999999</v>
      </c>
      <c r="G40" s="476" t="s">
        <v>186</v>
      </c>
      <c r="H40" s="381">
        <v>12619.418</v>
      </c>
      <c r="I40" s="381" t="s">
        <v>186</v>
      </c>
      <c r="J40" s="381">
        <v>22621.63</v>
      </c>
      <c r="K40" s="476"/>
      <c r="L40" s="381">
        <v>23832.491000000002</v>
      </c>
      <c r="M40" s="127"/>
      <c r="N40" s="581"/>
    </row>
    <row r="41" spans="1:14">
      <c r="A41" s="409" t="s">
        <v>487</v>
      </c>
      <c r="B41" s="381">
        <v>29903.105</v>
      </c>
      <c r="C41" s="476"/>
      <c r="D41" s="381">
        <v>31179.996999999999</v>
      </c>
      <c r="E41" s="381" t="s">
        <v>186</v>
      </c>
      <c r="F41" s="381">
        <v>28972.771000000001</v>
      </c>
      <c r="G41" s="476"/>
      <c r="H41" s="381">
        <v>29122.14</v>
      </c>
      <c r="I41" s="381" t="s">
        <v>186</v>
      </c>
      <c r="J41" s="381">
        <v>58875.875999999997</v>
      </c>
      <c r="K41" s="476"/>
      <c r="L41" s="381">
        <v>60302.137000000002</v>
      </c>
      <c r="M41" s="127"/>
      <c r="N41" s="581"/>
    </row>
    <row r="42" spans="1:14">
      <c r="A42" s="409" t="s">
        <v>497</v>
      </c>
      <c r="B42" s="381">
        <v>5872.9620000000004</v>
      </c>
      <c r="C42" s="476"/>
      <c r="D42" s="381">
        <v>6394.3010000000004</v>
      </c>
      <c r="E42" s="381" t="s">
        <v>186</v>
      </c>
      <c r="F42" s="381">
        <v>9496.9850000000006</v>
      </c>
      <c r="G42" s="476"/>
      <c r="H42" s="381">
        <v>8322.0859999999993</v>
      </c>
      <c r="I42" s="381" t="s">
        <v>186</v>
      </c>
      <c r="J42" s="381">
        <v>15369.947</v>
      </c>
      <c r="K42" s="476"/>
      <c r="L42" s="381">
        <v>14716.387000000001</v>
      </c>
      <c r="M42" s="127"/>
      <c r="N42" s="581"/>
    </row>
    <row r="43" spans="1:14">
      <c r="A43" s="39" t="s">
        <v>174</v>
      </c>
      <c r="B43" s="445">
        <v>684.30100000000004</v>
      </c>
      <c r="C43" s="363" t="s">
        <v>186</v>
      </c>
      <c r="D43" s="445">
        <v>1297.432</v>
      </c>
      <c r="E43" s="381" t="s">
        <v>186</v>
      </c>
      <c r="F43" s="381">
        <v>172.09899999999999</v>
      </c>
      <c r="G43" s="476" t="s">
        <v>186</v>
      </c>
      <c r="H43" s="381">
        <v>508.03500000000003</v>
      </c>
      <c r="I43" s="381" t="s">
        <v>186</v>
      </c>
      <c r="J43" s="381">
        <v>856.4</v>
      </c>
      <c r="K43" s="476" t="s">
        <v>186</v>
      </c>
      <c r="L43" s="381">
        <v>1805.4670000000001</v>
      </c>
      <c r="M43" s="127"/>
      <c r="N43" s="581"/>
    </row>
    <row r="44" spans="1:14">
      <c r="A44" s="77" t="s">
        <v>259</v>
      </c>
      <c r="B44" s="352">
        <v>54347.337</v>
      </c>
      <c r="C44" s="364" t="s">
        <v>1192</v>
      </c>
      <c r="D44" s="352">
        <v>57387.37</v>
      </c>
      <c r="E44" s="414" t="s">
        <v>186</v>
      </c>
      <c r="F44" s="414">
        <v>57147.790999999997</v>
      </c>
      <c r="G44" s="478" t="s">
        <v>1192</v>
      </c>
      <c r="H44" s="414">
        <v>57825.839</v>
      </c>
      <c r="I44" s="414" t="s">
        <v>186</v>
      </c>
      <c r="J44" s="414">
        <v>111495.128</v>
      </c>
      <c r="K44" s="478" t="s">
        <v>1192</v>
      </c>
      <c r="L44" s="414">
        <v>115213.209</v>
      </c>
      <c r="M44" s="222"/>
      <c r="N44" s="581"/>
    </row>
    <row r="45" spans="1:14" ht="21" customHeight="1">
      <c r="A45" s="39"/>
      <c r="B45" s="39"/>
      <c r="C45" s="39"/>
      <c r="D45" s="39"/>
      <c r="E45" s="39"/>
      <c r="F45" s="39"/>
      <c r="G45" s="39"/>
      <c r="H45" s="39"/>
      <c r="I45" s="39"/>
      <c r="J45" s="39"/>
      <c r="K45" s="39"/>
      <c r="L45" s="39"/>
      <c r="M45" s="39"/>
    </row>
    <row r="46" spans="1:14" ht="26.1" customHeight="1">
      <c r="A46" s="862" t="s">
        <v>504</v>
      </c>
      <c r="B46" s="879"/>
      <c r="C46" s="879"/>
      <c r="D46" s="879"/>
      <c r="E46" s="879"/>
      <c r="F46" s="879"/>
      <c r="G46" s="879"/>
      <c r="H46" s="879"/>
      <c r="I46" s="879"/>
      <c r="J46" s="879"/>
      <c r="K46" s="879"/>
      <c r="L46" s="879"/>
      <c r="M46"/>
    </row>
    <row r="47" spans="1:14" ht="12.75" hidden="1" customHeight="1">
      <c r="A47" s="39" t="s">
        <v>409</v>
      </c>
      <c r="B47" s="13"/>
      <c r="C47" s="13"/>
      <c r="D47" s="13"/>
      <c r="E47" s="13"/>
      <c r="F47" s="13"/>
      <c r="G47" s="13"/>
      <c r="H47" s="13"/>
      <c r="I47" s="13"/>
      <c r="J47" s="13"/>
      <c r="K47" s="13"/>
      <c r="L47" s="13"/>
      <c r="M47" s="13"/>
    </row>
    <row r="48" spans="1:14">
      <c r="A48" s="12" t="s">
        <v>1078</v>
      </c>
      <c r="B48"/>
      <c r="C48"/>
      <c r="D48" s="169"/>
      <c r="E48" s="247"/>
      <c r="F48" s="169"/>
      <c r="G48" s="247"/>
      <c r="H48" s="169"/>
      <c r="I48" s="247"/>
      <c r="J48" s="169"/>
      <c r="K48" s="247"/>
      <c r="L48" s="169"/>
      <c r="M48" s="247"/>
      <c r="N48" s="169"/>
    </row>
    <row r="49" spans="1:14">
      <c r="A49" s="12" t="s">
        <v>1371</v>
      </c>
      <c r="B49"/>
      <c r="C49"/>
      <c r="D49" s="169"/>
      <c r="E49" s="247"/>
      <c r="F49" s="169"/>
      <c r="G49" s="247"/>
      <c r="H49" s="169"/>
      <c r="I49" s="247"/>
      <c r="J49" s="169"/>
      <c r="K49" s="247"/>
      <c r="L49" s="169"/>
      <c r="M49" s="247"/>
      <c r="N49" s="169"/>
    </row>
    <row r="50" spans="1:14">
      <c r="A50" s="854" t="s">
        <v>1387</v>
      </c>
      <c r="B50" s="854"/>
      <c r="C50" s="854"/>
      <c r="D50" s="854"/>
      <c r="E50" s="854"/>
      <c r="F50" s="854"/>
      <c r="G50" s="854"/>
    </row>
  </sheetData>
  <mergeCells count="16">
    <mergeCell ref="A50:G50"/>
    <mergeCell ref="A46:L46"/>
    <mergeCell ref="B5:D5"/>
    <mergeCell ref="B21:D21"/>
    <mergeCell ref="B37:D37"/>
    <mergeCell ref="F21:H21"/>
    <mergeCell ref="J5:L5"/>
    <mergeCell ref="J21:L21"/>
    <mergeCell ref="J37:L37"/>
    <mergeCell ref="F37:H37"/>
    <mergeCell ref="F5:H5"/>
    <mergeCell ref="A18:L18"/>
    <mergeCell ref="A19:L19"/>
    <mergeCell ref="A14:L14"/>
    <mergeCell ref="A30:L30"/>
    <mergeCell ref="A34:M34"/>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AK53"/>
  <sheetViews>
    <sheetView showGridLines="0" zoomScaleNormal="100" zoomScaleSheetLayoutView="100" workbookViewId="0"/>
  </sheetViews>
  <sheetFormatPr defaultRowHeight="13.2"/>
  <cols>
    <col min="1" max="1" width="1.88671875" style="2" customWidth="1"/>
    <col min="2" max="2" width="3" style="2" customWidth="1"/>
    <col min="3" max="3" width="4.88671875" style="2" customWidth="1"/>
    <col min="4" max="4" width="27.6640625" style="26" customWidth="1"/>
    <col min="5" max="5" width="7.6640625" style="5" customWidth="1"/>
    <col min="6" max="6" width="2.109375" style="249" customWidth="1"/>
    <col min="7" max="7" width="7.6640625" style="2" customWidth="1"/>
    <col min="8" max="8" width="2.109375" style="249" customWidth="1"/>
    <col min="9" max="9" width="7.6640625" style="2" customWidth="1"/>
    <col min="10" max="10" width="2.109375" style="249" customWidth="1"/>
    <col min="11" max="11" width="7.6640625" style="2" customWidth="1"/>
    <col min="12" max="12" width="2.109375" style="249" customWidth="1"/>
    <col min="13" max="13" width="7.6640625" style="2" customWidth="1"/>
    <col min="14" max="14" width="2.109375" style="249" customWidth="1"/>
    <col min="15" max="15" width="7.6640625" style="2" customWidth="1"/>
    <col min="16" max="16" width="2.109375" style="249" customWidth="1"/>
    <col min="17" max="17" width="7.6640625" style="2" customWidth="1"/>
    <col min="18" max="18" width="2.109375" style="249" customWidth="1"/>
    <col min="19" max="19" width="1.88671875" style="2" customWidth="1"/>
    <col min="20" max="20" width="3" style="2" customWidth="1"/>
    <col min="21" max="21" width="4.88671875" style="2" customWidth="1"/>
    <col min="22" max="22" width="27.6640625" style="26" customWidth="1"/>
    <col min="23" max="23" width="7.6640625" style="2" customWidth="1"/>
    <col min="24" max="24" width="2.109375" style="249" customWidth="1"/>
    <col min="25" max="25" width="7.6640625" style="2" customWidth="1"/>
    <col min="26" max="26" width="2.109375" style="249" customWidth="1"/>
    <col min="27" max="27" width="7.6640625" style="2" customWidth="1"/>
    <col min="28" max="28" width="2.109375" style="249" customWidth="1"/>
    <col min="29" max="29" width="7.6640625" style="2" customWidth="1"/>
    <col min="30" max="30" width="2.109375" style="249" customWidth="1"/>
    <col min="31" max="31" width="7.6640625" style="2" customWidth="1"/>
    <col min="32" max="32" width="2.109375" style="249" customWidth="1"/>
    <col min="33" max="33" width="7.6640625" style="2" customWidth="1"/>
    <col min="34" max="34" width="2.109375" style="251" customWidth="1"/>
  </cols>
  <sheetData>
    <row r="1" spans="1:35" ht="12.75" customHeight="1">
      <c r="A1" s="5" t="s">
        <v>1120</v>
      </c>
      <c r="B1" s="3"/>
      <c r="C1" s="3"/>
      <c r="D1" s="4"/>
      <c r="G1" s="1"/>
      <c r="I1" s="1"/>
      <c r="K1" s="1"/>
      <c r="M1" s="1"/>
      <c r="O1" s="1"/>
      <c r="Q1" s="1"/>
      <c r="S1" s="5"/>
      <c r="T1" s="3"/>
      <c r="U1" s="3"/>
      <c r="V1" s="4"/>
      <c r="W1" s="1"/>
      <c r="Y1" s="1"/>
      <c r="AA1" s="1"/>
      <c r="AC1" s="1"/>
      <c r="AE1" s="1"/>
      <c r="AG1" s="1"/>
    </row>
    <row r="2" spans="1:35" s="202" customFormat="1" ht="25.5" customHeight="1">
      <c r="A2" s="886" t="s">
        <v>1291</v>
      </c>
      <c r="B2" s="876"/>
      <c r="C2" s="876"/>
      <c r="D2" s="876"/>
      <c r="E2" s="876"/>
      <c r="F2" s="876"/>
      <c r="G2" s="876"/>
      <c r="H2" s="876"/>
      <c r="I2" s="876"/>
      <c r="J2" s="876"/>
      <c r="K2" s="876"/>
      <c r="L2" s="876"/>
      <c r="M2" s="876"/>
      <c r="N2" s="876"/>
      <c r="O2" s="876"/>
      <c r="P2" s="876"/>
      <c r="Q2" s="876"/>
      <c r="R2" s="249"/>
      <c r="S2" s="799"/>
      <c r="T2" s="101"/>
      <c r="U2" s="101"/>
      <c r="V2" s="800"/>
      <c r="W2" s="125"/>
      <c r="X2" s="249"/>
      <c r="Y2" s="125"/>
      <c r="Z2" s="249"/>
      <c r="AA2" s="125"/>
      <c r="AB2" s="249"/>
      <c r="AC2" s="125"/>
      <c r="AD2" s="249"/>
      <c r="AE2" s="125"/>
      <c r="AF2" s="249"/>
      <c r="AG2" s="125"/>
      <c r="AH2" s="251"/>
    </row>
    <row r="3" spans="1:35" s="311" customFormat="1" ht="38.25" customHeight="1">
      <c r="A3" s="887" t="s">
        <v>1292</v>
      </c>
      <c r="B3" s="888"/>
      <c r="C3" s="888"/>
      <c r="D3" s="888"/>
      <c r="E3" s="888"/>
      <c r="F3" s="888"/>
      <c r="G3" s="888"/>
      <c r="H3" s="888"/>
      <c r="I3" s="888"/>
      <c r="J3" s="888"/>
      <c r="K3" s="888"/>
      <c r="L3" s="888"/>
      <c r="M3" s="888"/>
      <c r="N3" s="888"/>
      <c r="O3" s="888"/>
      <c r="P3" s="888"/>
      <c r="Q3" s="888"/>
      <c r="R3" s="259"/>
      <c r="S3" s="801"/>
      <c r="T3" s="802"/>
      <c r="U3" s="802"/>
      <c r="V3" s="312"/>
      <c r="W3" s="802"/>
      <c r="X3" s="252"/>
      <c r="Y3" s="802"/>
      <c r="Z3" s="252"/>
      <c r="AA3" s="802"/>
      <c r="AB3" s="252"/>
      <c r="AC3" s="802"/>
      <c r="AD3" s="252"/>
      <c r="AE3" s="802"/>
      <c r="AF3" s="252"/>
      <c r="AG3" s="802"/>
      <c r="AH3" s="271"/>
    </row>
    <row r="4" spans="1:35" ht="12.75" customHeight="1">
      <c r="A4" s="27" t="s">
        <v>302</v>
      </c>
      <c r="B4" s="10"/>
      <c r="C4" s="10"/>
      <c r="D4" s="9"/>
      <c r="E4" s="11"/>
      <c r="F4" s="256"/>
      <c r="G4" s="10"/>
      <c r="H4" s="256"/>
      <c r="I4" s="10"/>
      <c r="J4" s="256"/>
      <c r="K4" s="10"/>
      <c r="L4" s="256"/>
      <c r="M4" s="10"/>
      <c r="N4" s="256"/>
      <c r="O4" s="10"/>
      <c r="P4" s="256"/>
      <c r="Q4" s="10"/>
      <c r="S4" s="27" t="s">
        <v>302</v>
      </c>
      <c r="T4" s="10"/>
      <c r="U4" s="10"/>
      <c r="V4" s="9"/>
      <c r="W4" s="10"/>
      <c r="X4" s="256"/>
      <c r="Y4" s="10"/>
      <c r="Z4" s="256"/>
      <c r="AA4" s="10"/>
      <c r="AB4" s="256"/>
      <c r="AC4" s="10"/>
      <c r="AD4" s="256"/>
      <c r="AE4" s="10"/>
      <c r="AF4" s="256"/>
      <c r="AG4" s="12"/>
    </row>
    <row r="5" spans="1:35">
      <c r="A5" s="231" t="s">
        <v>0</v>
      </c>
      <c r="B5" s="231"/>
      <c r="C5" s="231"/>
      <c r="D5" s="244"/>
      <c r="E5" s="173" t="s">
        <v>96</v>
      </c>
      <c r="F5" s="258"/>
      <c r="G5" s="168" t="s">
        <v>334</v>
      </c>
      <c r="H5" s="258"/>
      <c r="I5" s="168" t="s">
        <v>295</v>
      </c>
      <c r="J5" s="258"/>
      <c r="K5" s="168" t="s">
        <v>335</v>
      </c>
      <c r="L5" s="258"/>
      <c r="M5" s="168" t="s">
        <v>336</v>
      </c>
      <c r="N5" s="258"/>
      <c r="O5" s="168" t="s">
        <v>337</v>
      </c>
      <c r="P5" s="258"/>
      <c r="Q5" s="168" t="s">
        <v>92</v>
      </c>
      <c r="S5" s="231" t="s">
        <v>0</v>
      </c>
      <c r="T5" s="231"/>
      <c r="U5" s="231"/>
      <c r="V5" s="244"/>
      <c r="W5" s="168" t="s">
        <v>309</v>
      </c>
      <c r="X5" s="258"/>
      <c r="Y5" s="168" t="s">
        <v>296</v>
      </c>
      <c r="Z5" s="258"/>
      <c r="AA5" s="168" t="s">
        <v>310</v>
      </c>
      <c r="AB5" s="258"/>
      <c r="AC5" s="168" t="s">
        <v>57</v>
      </c>
      <c r="AD5" s="258"/>
      <c r="AE5" s="168" t="s">
        <v>311</v>
      </c>
      <c r="AF5" s="258"/>
      <c r="AG5" s="168" t="s">
        <v>312</v>
      </c>
    </row>
    <row r="6" spans="1:35">
      <c r="A6" s="28" t="s">
        <v>1</v>
      </c>
      <c r="B6" s="12"/>
      <c r="C6" s="12"/>
      <c r="D6" s="14"/>
      <c r="E6" s="806" t="s">
        <v>103</v>
      </c>
      <c r="G6" s="96" t="s">
        <v>313</v>
      </c>
      <c r="I6" s="96" t="s">
        <v>314</v>
      </c>
      <c r="K6" s="96" t="s">
        <v>315</v>
      </c>
      <c r="M6" s="96" t="s">
        <v>316</v>
      </c>
      <c r="O6" s="96" t="s">
        <v>317</v>
      </c>
      <c r="Q6" s="96" t="s">
        <v>90</v>
      </c>
      <c r="S6" s="28" t="s">
        <v>1</v>
      </c>
      <c r="T6" s="12"/>
      <c r="U6" s="12"/>
      <c r="V6" s="14"/>
      <c r="W6" s="96" t="s">
        <v>318</v>
      </c>
      <c r="Y6" s="96" t="s">
        <v>118</v>
      </c>
      <c r="AA6" s="96" t="s">
        <v>319</v>
      </c>
      <c r="AC6" s="96" t="s">
        <v>58</v>
      </c>
      <c r="AE6" s="96" t="s">
        <v>320</v>
      </c>
      <c r="AG6" s="96" t="s">
        <v>321</v>
      </c>
    </row>
    <row r="7" spans="1:35">
      <c r="A7" s="12"/>
      <c r="B7" s="12"/>
      <c r="C7" s="12"/>
      <c r="D7" s="14"/>
      <c r="E7" s="133"/>
      <c r="G7" s="96" t="s">
        <v>322</v>
      </c>
      <c r="I7" s="96" t="s">
        <v>323</v>
      </c>
      <c r="K7" s="96" t="s">
        <v>307</v>
      </c>
      <c r="M7" s="96" t="s">
        <v>324</v>
      </c>
      <c r="O7" s="96" t="s">
        <v>325</v>
      </c>
      <c r="Q7" s="96" t="s">
        <v>91</v>
      </c>
      <c r="S7" s="12"/>
      <c r="T7" s="12"/>
      <c r="U7" s="12"/>
      <c r="V7" s="14"/>
      <c r="W7" s="96" t="s">
        <v>326</v>
      </c>
      <c r="Y7" s="96" t="s">
        <v>327</v>
      </c>
      <c r="AA7" s="96" t="s">
        <v>328</v>
      </c>
      <c r="AC7" s="96" t="s">
        <v>59</v>
      </c>
      <c r="AE7" s="96" t="s">
        <v>329</v>
      </c>
      <c r="AG7" s="96" t="s">
        <v>330</v>
      </c>
    </row>
    <row r="8" spans="1:35">
      <c r="A8" s="12"/>
      <c r="B8" s="12"/>
      <c r="C8" s="12"/>
      <c r="D8" s="14"/>
      <c r="E8" s="133"/>
      <c r="G8" s="96" t="s">
        <v>331</v>
      </c>
      <c r="I8" s="96"/>
      <c r="K8" s="96"/>
      <c r="M8" s="96" t="s">
        <v>124</v>
      </c>
      <c r="O8" s="96" t="s">
        <v>332</v>
      </c>
      <c r="Q8" s="96"/>
      <c r="S8" s="12"/>
      <c r="T8" s="12"/>
      <c r="U8" s="12"/>
      <c r="V8" s="14"/>
      <c r="W8" s="96" t="s">
        <v>327</v>
      </c>
      <c r="Y8" s="96"/>
      <c r="AA8" s="96"/>
      <c r="AC8" s="96" t="s">
        <v>60</v>
      </c>
      <c r="AE8" s="96" t="s">
        <v>333</v>
      </c>
      <c r="AG8" s="96" t="s">
        <v>124</v>
      </c>
    </row>
    <row r="9" spans="1:35">
      <c r="A9" s="10"/>
      <c r="B9" s="10"/>
      <c r="C9" s="10"/>
      <c r="D9" s="9"/>
      <c r="E9" s="134"/>
      <c r="F9" s="256"/>
      <c r="G9" s="167"/>
      <c r="H9" s="256"/>
      <c r="I9" s="167"/>
      <c r="J9" s="256"/>
      <c r="K9" s="167"/>
      <c r="L9" s="256"/>
      <c r="M9" s="167"/>
      <c r="N9" s="256"/>
      <c r="O9" s="167" t="s">
        <v>61</v>
      </c>
      <c r="P9" s="256"/>
      <c r="Q9" s="167"/>
      <c r="S9" s="10"/>
      <c r="T9" s="10"/>
      <c r="U9" s="10"/>
      <c r="V9" s="9"/>
      <c r="W9" s="167"/>
      <c r="X9" s="256"/>
      <c r="Y9" s="167"/>
      <c r="Z9" s="256"/>
      <c r="AA9" s="167"/>
      <c r="AB9" s="256"/>
      <c r="AC9" s="167" t="s">
        <v>62</v>
      </c>
      <c r="AD9" s="256"/>
      <c r="AE9" s="167"/>
      <c r="AF9" s="256"/>
      <c r="AG9" s="167" t="s">
        <v>63</v>
      </c>
    </row>
    <row r="10" spans="1:35">
      <c r="A10" s="19"/>
      <c r="B10" s="19"/>
      <c r="C10" s="19"/>
      <c r="D10" s="14"/>
      <c r="E10" s="246"/>
      <c r="F10" s="257"/>
      <c r="G10" s="228"/>
      <c r="H10" s="257"/>
      <c r="I10" s="228"/>
      <c r="J10" s="257"/>
      <c r="K10" s="228"/>
      <c r="L10" s="257"/>
      <c r="M10" s="228"/>
      <c r="N10" s="257"/>
      <c r="O10" s="228"/>
      <c r="P10" s="257"/>
      <c r="Q10" s="228"/>
      <c r="S10" s="19"/>
      <c r="T10" s="19"/>
      <c r="U10" s="19"/>
      <c r="V10" s="14"/>
      <c r="W10" s="228"/>
      <c r="Y10" s="228"/>
      <c r="AA10" s="228"/>
      <c r="AC10" s="228"/>
      <c r="AE10" s="228"/>
      <c r="AG10" s="228"/>
    </row>
    <row r="11" spans="1:35">
      <c r="A11" s="12"/>
      <c r="B11" s="21">
        <v>1</v>
      </c>
      <c r="C11" s="21" t="s">
        <v>21</v>
      </c>
      <c r="D11" s="14"/>
      <c r="E11" s="356">
        <v>3291.788</v>
      </c>
      <c r="F11" s="363" t="s">
        <v>186</v>
      </c>
      <c r="G11" s="445">
        <v>388.29</v>
      </c>
      <c r="H11" s="363"/>
      <c r="I11" s="445">
        <v>848.20500000000004</v>
      </c>
      <c r="J11" s="363" t="s">
        <v>186</v>
      </c>
      <c r="K11" s="445">
        <v>395.99799999999999</v>
      </c>
      <c r="L11" s="363"/>
      <c r="M11" s="445">
        <v>24.346</v>
      </c>
      <c r="N11" s="363"/>
      <c r="O11" s="445">
        <v>17.736999999999998</v>
      </c>
      <c r="P11" s="363"/>
      <c r="Q11" s="445">
        <v>318.63</v>
      </c>
      <c r="R11" s="249" t="s">
        <v>186</v>
      </c>
      <c r="S11" s="12"/>
      <c r="T11" s="21">
        <v>1</v>
      </c>
      <c r="U11" s="21" t="s">
        <v>21</v>
      </c>
      <c r="V11" s="14"/>
      <c r="W11" s="445">
        <v>751.45899999999995</v>
      </c>
      <c r="X11" s="363"/>
      <c r="Y11" s="445">
        <v>74.798000000000002</v>
      </c>
      <c r="Z11" s="363"/>
      <c r="AA11" s="445">
        <v>155.5</v>
      </c>
      <c r="AB11" s="363"/>
      <c r="AC11" s="445" t="s">
        <v>422</v>
      </c>
      <c r="AD11" s="363" t="s">
        <v>186</v>
      </c>
      <c r="AE11" s="445">
        <v>75.748000000000005</v>
      </c>
      <c r="AF11" s="363"/>
      <c r="AG11" s="445">
        <v>241.077</v>
      </c>
      <c r="AH11" s="251" t="s">
        <v>186</v>
      </c>
      <c r="AI11" t="s">
        <v>186</v>
      </c>
    </row>
    <row r="12" spans="1:35">
      <c r="A12" s="12"/>
      <c r="B12" s="21"/>
      <c r="C12" s="21" t="s">
        <v>178</v>
      </c>
      <c r="D12" s="14" t="s">
        <v>22</v>
      </c>
      <c r="E12" s="356">
        <v>248.98</v>
      </c>
      <c r="F12" s="363" t="s">
        <v>186</v>
      </c>
      <c r="G12" s="445" t="s">
        <v>422</v>
      </c>
      <c r="H12" s="363" t="s">
        <v>186</v>
      </c>
      <c r="I12" s="445">
        <v>46.411999999999999</v>
      </c>
      <c r="J12" s="363"/>
      <c r="K12" s="445" t="s">
        <v>422</v>
      </c>
      <c r="L12" s="363" t="s">
        <v>186</v>
      </c>
      <c r="M12" s="445" t="s">
        <v>422</v>
      </c>
      <c r="N12" s="363" t="s">
        <v>186</v>
      </c>
      <c r="O12" s="445">
        <v>17.736999999999998</v>
      </c>
      <c r="P12" s="363"/>
      <c r="Q12" s="445">
        <v>62.481000000000002</v>
      </c>
      <c r="S12" s="12"/>
      <c r="T12" s="21"/>
      <c r="U12" s="21" t="s">
        <v>178</v>
      </c>
      <c r="V12" s="14" t="s">
        <v>22</v>
      </c>
      <c r="W12" s="445">
        <v>26.06</v>
      </c>
      <c r="X12" s="363"/>
      <c r="Y12" s="445">
        <v>59.454999999999998</v>
      </c>
      <c r="Z12" s="363"/>
      <c r="AA12" s="445">
        <v>29.114999999999998</v>
      </c>
      <c r="AB12" s="363"/>
      <c r="AC12" s="445" t="s">
        <v>422</v>
      </c>
      <c r="AD12" s="363" t="s">
        <v>186</v>
      </c>
      <c r="AE12" s="445">
        <v>7.72</v>
      </c>
      <c r="AF12" s="363"/>
      <c r="AG12" s="445" t="s">
        <v>422</v>
      </c>
      <c r="AH12" s="251" t="s">
        <v>186</v>
      </c>
      <c r="AI12" t="s">
        <v>186</v>
      </c>
    </row>
    <row r="13" spans="1:35">
      <c r="A13" s="12"/>
      <c r="B13" s="21"/>
      <c r="C13" s="21"/>
      <c r="D13" s="14" t="s">
        <v>23</v>
      </c>
      <c r="E13" s="356">
        <v>2154.77</v>
      </c>
      <c r="F13" s="363" t="s">
        <v>186</v>
      </c>
      <c r="G13" s="445">
        <v>388.29</v>
      </c>
      <c r="H13" s="363"/>
      <c r="I13" s="445">
        <v>597.32299999999998</v>
      </c>
      <c r="J13" s="363"/>
      <c r="K13" s="445">
        <v>301.87799999999999</v>
      </c>
      <c r="L13" s="363"/>
      <c r="M13" s="445">
        <v>9.0459999999999994</v>
      </c>
      <c r="N13" s="363"/>
      <c r="O13" s="445" t="s">
        <v>422</v>
      </c>
      <c r="P13" s="363" t="s">
        <v>186</v>
      </c>
      <c r="Q13" s="445">
        <v>253.75299999999999</v>
      </c>
      <c r="R13" s="249" t="s">
        <v>186</v>
      </c>
      <c r="S13" s="12"/>
      <c r="T13" s="21"/>
      <c r="U13" s="21"/>
      <c r="V13" s="14" t="s">
        <v>23</v>
      </c>
      <c r="W13" s="445">
        <v>279.62700000000001</v>
      </c>
      <c r="X13" s="363"/>
      <c r="Y13" s="445">
        <v>11.343</v>
      </c>
      <c r="Z13" s="363"/>
      <c r="AA13" s="445">
        <v>126.38500000000001</v>
      </c>
      <c r="AB13" s="363"/>
      <c r="AC13" s="445" t="s">
        <v>422</v>
      </c>
      <c r="AD13" s="363" t="s">
        <v>186</v>
      </c>
      <c r="AE13" s="445" t="s">
        <v>422</v>
      </c>
      <c r="AF13" s="363" t="s">
        <v>186</v>
      </c>
      <c r="AG13" s="445">
        <v>187.125</v>
      </c>
      <c r="AI13" t="s">
        <v>186</v>
      </c>
    </row>
    <row r="14" spans="1:35">
      <c r="A14" s="12"/>
      <c r="B14" s="21">
        <v>2</v>
      </c>
      <c r="C14" s="21" t="s">
        <v>24</v>
      </c>
      <c r="D14" s="14"/>
      <c r="E14" s="356">
        <v>19103.09</v>
      </c>
      <c r="F14" s="363" t="s">
        <v>186</v>
      </c>
      <c r="G14" s="445">
        <v>1293.203</v>
      </c>
      <c r="H14" s="363"/>
      <c r="I14" s="445">
        <v>28.295999999999999</v>
      </c>
      <c r="J14" s="363"/>
      <c r="K14" s="445">
        <v>22.553000000000001</v>
      </c>
      <c r="L14" s="363"/>
      <c r="M14" s="445">
        <v>827.07299999999998</v>
      </c>
      <c r="N14" s="363"/>
      <c r="O14" s="445">
        <v>21.178999999999998</v>
      </c>
      <c r="P14" s="363"/>
      <c r="Q14" s="445">
        <v>123.952</v>
      </c>
      <c r="R14" s="249" t="s">
        <v>186</v>
      </c>
      <c r="S14" s="12"/>
      <c r="T14" s="21">
        <v>2</v>
      </c>
      <c r="U14" s="21" t="s">
        <v>24</v>
      </c>
      <c r="V14" s="14"/>
      <c r="W14" s="445" t="s">
        <v>422</v>
      </c>
      <c r="X14" s="363" t="s">
        <v>186</v>
      </c>
      <c r="Y14" s="445">
        <v>4.0149999999999997</v>
      </c>
      <c r="Z14" s="363"/>
      <c r="AA14" s="445">
        <v>0.95399999999999996</v>
      </c>
      <c r="AB14" s="363"/>
      <c r="AC14" s="445">
        <v>7611.875</v>
      </c>
      <c r="AD14" s="363"/>
      <c r="AE14" s="445">
        <v>9146.61</v>
      </c>
      <c r="AF14" s="363"/>
      <c r="AG14" s="445">
        <v>23.38</v>
      </c>
      <c r="AI14" t="s">
        <v>186</v>
      </c>
    </row>
    <row r="15" spans="1:35">
      <c r="A15" s="12"/>
      <c r="B15" s="21"/>
      <c r="C15" s="21" t="s">
        <v>178</v>
      </c>
      <c r="D15" s="14" t="s">
        <v>25</v>
      </c>
      <c r="E15" s="356">
        <v>17489.719000000001</v>
      </c>
      <c r="F15" s="363" t="s">
        <v>186</v>
      </c>
      <c r="G15" s="445" t="s">
        <v>422</v>
      </c>
      <c r="H15" s="363" t="s">
        <v>186</v>
      </c>
      <c r="I15" s="445">
        <v>28.295999999999999</v>
      </c>
      <c r="J15" s="363"/>
      <c r="K15" s="445" t="s">
        <v>422</v>
      </c>
      <c r="L15" s="363" t="s">
        <v>186</v>
      </c>
      <c r="M15" s="445">
        <v>701.3</v>
      </c>
      <c r="N15" s="363"/>
      <c r="O15" s="445" t="s">
        <v>422</v>
      </c>
      <c r="P15" s="363" t="s">
        <v>186</v>
      </c>
      <c r="Q15" s="445">
        <v>3.0409999999999999</v>
      </c>
      <c r="S15" s="12"/>
      <c r="T15" s="21"/>
      <c r="U15" s="21" t="s">
        <v>178</v>
      </c>
      <c r="V15" s="14" t="s">
        <v>25</v>
      </c>
      <c r="W15" s="445" t="s">
        <v>422</v>
      </c>
      <c r="X15" s="363" t="s">
        <v>186</v>
      </c>
      <c r="Y15" s="445" t="s">
        <v>422</v>
      </c>
      <c r="Z15" s="363"/>
      <c r="AA15" s="445">
        <v>0.95399999999999996</v>
      </c>
      <c r="AB15" s="363"/>
      <c r="AC15" s="445">
        <v>7609.518</v>
      </c>
      <c r="AD15" s="363"/>
      <c r="AE15" s="445">
        <v>9146.61</v>
      </c>
      <c r="AF15" s="363"/>
      <c r="AG15" s="445" t="s">
        <v>422</v>
      </c>
      <c r="AH15" s="251" t="s">
        <v>186</v>
      </c>
      <c r="AI15" t="s">
        <v>186</v>
      </c>
    </row>
    <row r="16" spans="1:35">
      <c r="A16" s="12"/>
      <c r="B16" s="21">
        <v>3</v>
      </c>
      <c r="C16" s="21" t="s">
        <v>26</v>
      </c>
      <c r="D16" s="14"/>
      <c r="E16" s="356">
        <v>4692.393</v>
      </c>
      <c r="F16" s="363" t="s">
        <v>186</v>
      </c>
      <c r="G16" s="445">
        <v>827.00099999999998</v>
      </c>
      <c r="H16" s="363"/>
      <c r="I16" s="445">
        <v>241.70099999999999</v>
      </c>
      <c r="J16" s="363" t="s">
        <v>186</v>
      </c>
      <c r="K16" s="445">
        <v>525.20100000000002</v>
      </c>
      <c r="L16" s="363"/>
      <c r="M16" s="445">
        <v>156.07900000000001</v>
      </c>
      <c r="N16" s="363" t="s">
        <v>186</v>
      </c>
      <c r="O16" s="445">
        <v>366.68400000000003</v>
      </c>
      <c r="P16" s="363"/>
      <c r="Q16" s="445">
        <v>607.97500000000002</v>
      </c>
      <c r="R16" s="249" t="s">
        <v>186</v>
      </c>
      <c r="S16" s="12"/>
      <c r="T16" s="21">
        <v>3</v>
      </c>
      <c r="U16" s="21" t="s">
        <v>26</v>
      </c>
      <c r="V16" s="14"/>
      <c r="W16" s="445">
        <v>383.00099999999998</v>
      </c>
      <c r="X16" s="363" t="s">
        <v>186</v>
      </c>
      <c r="Y16" s="445">
        <v>427.54300000000001</v>
      </c>
      <c r="Z16" s="363"/>
      <c r="AA16" s="445">
        <v>122.538</v>
      </c>
      <c r="AB16" s="363"/>
      <c r="AC16" s="445">
        <v>232.45400000000001</v>
      </c>
      <c r="AD16" s="363"/>
      <c r="AE16" s="445">
        <v>506.10500000000002</v>
      </c>
      <c r="AF16" s="363"/>
      <c r="AG16" s="445">
        <v>296.11099999999999</v>
      </c>
      <c r="AH16" s="251" t="s">
        <v>186</v>
      </c>
      <c r="AI16" t="s">
        <v>186</v>
      </c>
    </row>
    <row r="17" spans="1:35">
      <c r="A17" s="12"/>
      <c r="B17" s="21"/>
      <c r="C17" s="21" t="s">
        <v>178</v>
      </c>
      <c r="D17" s="14" t="s">
        <v>27</v>
      </c>
      <c r="E17" s="356">
        <v>2471.6669999999999</v>
      </c>
      <c r="F17" s="363" t="s">
        <v>186</v>
      </c>
      <c r="G17" s="445">
        <v>465.81</v>
      </c>
      <c r="H17" s="363"/>
      <c r="I17" s="445">
        <v>126.80200000000001</v>
      </c>
      <c r="J17" s="363"/>
      <c r="K17" s="445">
        <v>449.27199999999999</v>
      </c>
      <c r="L17" s="363"/>
      <c r="M17" s="445">
        <v>137.61000000000001</v>
      </c>
      <c r="N17" s="363" t="s">
        <v>186</v>
      </c>
      <c r="O17" s="445">
        <v>326.916</v>
      </c>
      <c r="P17" s="363"/>
      <c r="Q17" s="445">
        <v>225.32400000000001</v>
      </c>
      <c r="R17" s="249" t="s">
        <v>186</v>
      </c>
      <c r="S17" s="12"/>
      <c r="T17" s="21"/>
      <c r="U17" s="21" t="s">
        <v>178</v>
      </c>
      <c r="V17" s="14" t="s">
        <v>27</v>
      </c>
      <c r="W17" s="445">
        <v>227.27</v>
      </c>
      <c r="X17" s="363"/>
      <c r="Y17" s="445">
        <v>117.437</v>
      </c>
      <c r="Z17" s="363"/>
      <c r="AA17" s="445">
        <v>55.664000000000001</v>
      </c>
      <c r="AB17" s="363"/>
      <c r="AC17" s="445">
        <v>208.39400000000001</v>
      </c>
      <c r="AD17" s="363"/>
      <c r="AE17" s="445">
        <v>3.5779999999999998</v>
      </c>
      <c r="AF17" s="363"/>
      <c r="AG17" s="445">
        <v>127.59</v>
      </c>
      <c r="AH17" s="251" t="s">
        <v>186</v>
      </c>
      <c r="AI17" t="s">
        <v>186</v>
      </c>
    </row>
    <row r="18" spans="1:35">
      <c r="A18" s="12"/>
      <c r="B18" s="21"/>
      <c r="C18" s="21"/>
      <c r="D18" s="14" t="s">
        <v>28</v>
      </c>
      <c r="E18" s="356">
        <v>39.905000000000001</v>
      </c>
      <c r="F18" s="363" t="s">
        <v>186</v>
      </c>
      <c r="G18" s="445">
        <v>0.32300000000000001</v>
      </c>
      <c r="H18" s="363"/>
      <c r="I18" s="445" t="s">
        <v>422</v>
      </c>
      <c r="J18" s="363" t="s">
        <v>186</v>
      </c>
      <c r="K18" s="445" t="s">
        <v>422</v>
      </c>
      <c r="L18" s="363" t="s">
        <v>186</v>
      </c>
      <c r="M18" s="445" t="s">
        <v>422</v>
      </c>
      <c r="N18" s="363" t="s">
        <v>186</v>
      </c>
      <c r="O18" s="445" t="s">
        <v>422</v>
      </c>
      <c r="P18" s="363" t="s">
        <v>186</v>
      </c>
      <c r="Q18" s="445">
        <v>13.032</v>
      </c>
      <c r="S18" s="12"/>
      <c r="T18" s="21"/>
      <c r="U18" s="21"/>
      <c r="V18" s="14" t="s">
        <v>28</v>
      </c>
      <c r="W18" s="445" t="s">
        <v>422</v>
      </c>
      <c r="X18" s="363" t="s">
        <v>186</v>
      </c>
      <c r="Y18" s="445">
        <v>25.122</v>
      </c>
      <c r="Z18" s="363"/>
      <c r="AA18" s="445">
        <v>1.4279999999999999</v>
      </c>
      <c r="AB18" s="363"/>
      <c r="AC18" s="445" t="s">
        <v>422</v>
      </c>
      <c r="AD18" s="363" t="s">
        <v>186</v>
      </c>
      <c r="AE18" s="445" t="s">
        <v>422</v>
      </c>
      <c r="AF18" s="363" t="s">
        <v>186</v>
      </c>
      <c r="AG18" s="445" t="s">
        <v>422</v>
      </c>
      <c r="AH18" s="251" t="s">
        <v>186</v>
      </c>
      <c r="AI18" t="s">
        <v>186</v>
      </c>
    </row>
    <row r="19" spans="1:35">
      <c r="A19" s="12"/>
      <c r="B19" s="21"/>
      <c r="C19" s="21"/>
      <c r="D19" s="14" t="s">
        <v>29</v>
      </c>
      <c r="E19" s="356">
        <v>689.01700000000005</v>
      </c>
      <c r="F19" s="363" t="s">
        <v>186</v>
      </c>
      <c r="G19" s="445">
        <v>344.78</v>
      </c>
      <c r="H19" s="363"/>
      <c r="I19" s="445" t="s">
        <v>422</v>
      </c>
      <c r="J19" s="363" t="s">
        <v>186</v>
      </c>
      <c r="K19" s="445">
        <v>37.506</v>
      </c>
      <c r="L19" s="363"/>
      <c r="M19" s="445" t="s">
        <v>422</v>
      </c>
      <c r="N19" s="363" t="s">
        <v>186</v>
      </c>
      <c r="O19" s="445" t="s">
        <v>422</v>
      </c>
      <c r="P19" s="363" t="s">
        <v>186</v>
      </c>
      <c r="Q19" s="445">
        <v>0.17</v>
      </c>
      <c r="S19" s="12"/>
      <c r="T19" s="21"/>
      <c r="U19" s="21"/>
      <c r="V19" s="14" t="s">
        <v>29</v>
      </c>
      <c r="W19" s="445" t="s">
        <v>422</v>
      </c>
      <c r="X19" s="363" t="s">
        <v>186</v>
      </c>
      <c r="Y19" s="445">
        <v>12.318</v>
      </c>
      <c r="Z19" s="363"/>
      <c r="AA19" s="445" t="s">
        <v>422</v>
      </c>
      <c r="AB19" s="363" t="s">
        <v>186</v>
      </c>
      <c r="AC19" s="445" t="s">
        <v>422</v>
      </c>
      <c r="AD19" s="363" t="s">
        <v>186</v>
      </c>
      <c r="AE19" s="445">
        <v>272.24599999999998</v>
      </c>
      <c r="AF19" s="363"/>
      <c r="AG19" s="445">
        <v>21.997</v>
      </c>
      <c r="AI19" t="s">
        <v>186</v>
      </c>
    </row>
    <row r="20" spans="1:35">
      <c r="A20" s="12"/>
      <c r="B20" s="21">
        <v>4</v>
      </c>
      <c r="C20" s="21" t="s">
        <v>30</v>
      </c>
      <c r="D20" s="14"/>
      <c r="E20" s="356">
        <v>370.63900000000001</v>
      </c>
      <c r="F20" s="363" t="s">
        <v>186</v>
      </c>
      <c r="G20" s="445" t="s">
        <v>422</v>
      </c>
      <c r="H20" s="363" t="s">
        <v>186</v>
      </c>
      <c r="I20" s="445" t="s">
        <v>422</v>
      </c>
      <c r="J20" s="363" t="s">
        <v>186</v>
      </c>
      <c r="K20" s="445" t="s">
        <v>422</v>
      </c>
      <c r="L20" s="363" t="s">
        <v>186</v>
      </c>
      <c r="M20" s="445">
        <v>13.404999999999999</v>
      </c>
      <c r="N20" s="363"/>
      <c r="O20" s="445">
        <v>60.210999999999999</v>
      </c>
      <c r="P20" s="363"/>
      <c r="Q20" s="445">
        <v>98.850999999999999</v>
      </c>
      <c r="R20" s="249" t="s">
        <v>186</v>
      </c>
      <c r="S20" s="12"/>
      <c r="T20" s="21">
        <v>4</v>
      </c>
      <c r="U20" s="21" t="s">
        <v>30</v>
      </c>
      <c r="V20" s="14"/>
      <c r="W20" s="445">
        <v>99.774000000000001</v>
      </c>
      <c r="X20" s="363"/>
      <c r="Y20" s="445">
        <v>21.135000000000002</v>
      </c>
      <c r="Z20" s="363"/>
      <c r="AA20" s="445">
        <v>71.275999999999996</v>
      </c>
      <c r="AB20" s="363"/>
      <c r="AC20" s="445" t="s">
        <v>422</v>
      </c>
      <c r="AD20" s="363" t="s">
        <v>186</v>
      </c>
      <c r="AE20" s="445">
        <v>5.9870000000000001</v>
      </c>
      <c r="AF20" s="363"/>
      <c r="AG20" s="445" t="s">
        <v>422</v>
      </c>
      <c r="AH20" s="251" t="s">
        <v>186</v>
      </c>
      <c r="AI20" t="s">
        <v>186</v>
      </c>
    </row>
    <row r="21" spans="1:35">
      <c r="A21" s="12"/>
      <c r="B21" s="21">
        <v>5</v>
      </c>
      <c r="C21" s="21" t="s">
        <v>31</v>
      </c>
      <c r="D21" s="14"/>
      <c r="E21" s="356">
        <v>3.1619999999999999</v>
      </c>
      <c r="F21" s="363"/>
      <c r="G21" s="445" t="s">
        <v>422</v>
      </c>
      <c r="H21" s="363" t="s">
        <v>186</v>
      </c>
      <c r="I21" s="445" t="s">
        <v>422</v>
      </c>
      <c r="J21" s="363" t="s">
        <v>186</v>
      </c>
      <c r="K21" s="445" t="s">
        <v>422</v>
      </c>
      <c r="L21" s="363" t="s">
        <v>186</v>
      </c>
      <c r="M21" s="445" t="s">
        <v>422</v>
      </c>
      <c r="N21" s="363" t="s">
        <v>186</v>
      </c>
      <c r="O21" s="445" t="s">
        <v>422</v>
      </c>
      <c r="P21" s="363" t="s">
        <v>186</v>
      </c>
      <c r="Q21" s="445">
        <v>3.1619999999999999</v>
      </c>
      <c r="S21" s="12"/>
      <c r="T21" s="21">
        <v>5</v>
      </c>
      <c r="U21" s="21" t="s">
        <v>31</v>
      </c>
      <c r="V21" s="14"/>
      <c r="W21" s="445" t="s">
        <v>422</v>
      </c>
      <c r="X21" s="363" t="s">
        <v>186</v>
      </c>
      <c r="Y21" s="445" t="s">
        <v>422</v>
      </c>
      <c r="Z21" s="363" t="s">
        <v>186</v>
      </c>
      <c r="AA21" s="445" t="s">
        <v>422</v>
      </c>
      <c r="AB21" s="363" t="s">
        <v>186</v>
      </c>
      <c r="AC21" s="445" t="s">
        <v>422</v>
      </c>
      <c r="AD21" s="363" t="s">
        <v>186</v>
      </c>
      <c r="AE21" s="445" t="s">
        <v>422</v>
      </c>
      <c r="AF21" s="363" t="s">
        <v>186</v>
      </c>
      <c r="AG21" s="445" t="s">
        <v>422</v>
      </c>
      <c r="AH21" s="251" t="s">
        <v>186</v>
      </c>
      <c r="AI21" t="s">
        <v>186</v>
      </c>
    </row>
    <row r="22" spans="1:35">
      <c r="A22" s="12"/>
      <c r="B22" s="21">
        <v>6</v>
      </c>
      <c r="C22" s="21" t="s">
        <v>32</v>
      </c>
      <c r="D22" s="14"/>
      <c r="E22" s="356" t="s">
        <v>186</v>
      </c>
      <c r="F22" s="363" t="s">
        <v>186</v>
      </c>
      <c r="G22" s="445" t="s">
        <v>186</v>
      </c>
      <c r="H22" s="363" t="s">
        <v>186</v>
      </c>
      <c r="I22" s="445" t="s">
        <v>186</v>
      </c>
      <c r="J22" s="363" t="s">
        <v>186</v>
      </c>
      <c r="K22" s="445" t="s">
        <v>186</v>
      </c>
      <c r="L22" s="363" t="s">
        <v>186</v>
      </c>
      <c r="M22" s="445" t="s">
        <v>186</v>
      </c>
      <c r="N22" s="363" t="s">
        <v>186</v>
      </c>
      <c r="O22" s="445" t="s">
        <v>186</v>
      </c>
      <c r="P22" s="363" t="s">
        <v>186</v>
      </c>
      <c r="Q22" s="445" t="s">
        <v>186</v>
      </c>
      <c r="R22" s="249" t="s">
        <v>186</v>
      </c>
      <c r="S22" s="12"/>
      <c r="T22" s="21">
        <v>6</v>
      </c>
      <c r="U22" s="21" t="s">
        <v>32</v>
      </c>
      <c r="V22" s="14"/>
      <c r="W22" s="445" t="s">
        <v>186</v>
      </c>
      <c r="X22" s="363" t="s">
        <v>186</v>
      </c>
      <c r="Y22" s="445" t="s">
        <v>186</v>
      </c>
      <c r="Z22" s="363" t="s">
        <v>186</v>
      </c>
      <c r="AA22" s="445" t="s">
        <v>186</v>
      </c>
      <c r="AB22" s="363" t="s">
        <v>186</v>
      </c>
      <c r="AC22" s="445" t="s">
        <v>186</v>
      </c>
      <c r="AD22" s="363" t="s">
        <v>186</v>
      </c>
      <c r="AE22" s="445" t="s">
        <v>186</v>
      </c>
      <c r="AF22" s="363" t="s">
        <v>186</v>
      </c>
      <c r="AG22" s="445" t="s">
        <v>186</v>
      </c>
      <c r="AH22" s="251" t="s">
        <v>186</v>
      </c>
      <c r="AI22" t="s">
        <v>186</v>
      </c>
    </row>
    <row r="23" spans="1:35">
      <c r="A23" s="12"/>
      <c r="B23" s="21"/>
      <c r="C23" s="21" t="s">
        <v>33</v>
      </c>
      <c r="D23" s="14"/>
      <c r="E23" s="356">
        <v>2940.0259999999998</v>
      </c>
      <c r="F23" s="363" t="s">
        <v>186</v>
      </c>
      <c r="G23" s="445">
        <v>11.989000000000001</v>
      </c>
      <c r="H23" s="363"/>
      <c r="I23" s="445">
        <v>380.75299999999999</v>
      </c>
      <c r="J23" s="363" t="s">
        <v>186</v>
      </c>
      <c r="K23" s="445">
        <v>797.52700000000004</v>
      </c>
      <c r="L23" s="363" t="s">
        <v>186</v>
      </c>
      <c r="M23" s="445">
        <v>459.57400000000001</v>
      </c>
      <c r="N23" s="363" t="s">
        <v>186</v>
      </c>
      <c r="O23" s="445">
        <v>77.028000000000006</v>
      </c>
      <c r="P23" s="363"/>
      <c r="Q23" s="445">
        <v>448.41699999999997</v>
      </c>
      <c r="R23" s="249" t="s">
        <v>186</v>
      </c>
      <c r="S23" s="12"/>
      <c r="T23" s="21"/>
      <c r="U23" s="21" t="s">
        <v>33</v>
      </c>
      <c r="V23" s="14"/>
      <c r="W23" s="445">
        <v>436.98399999999998</v>
      </c>
      <c r="X23" s="363"/>
      <c r="Y23" s="445">
        <v>125.738</v>
      </c>
      <c r="Z23" s="363"/>
      <c r="AA23" s="445">
        <v>29.495999999999999</v>
      </c>
      <c r="AB23" s="363"/>
      <c r="AC23" s="445">
        <v>6.5000000000000002E-2</v>
      </c>
      <c r="AD23" s="363"/>
      <c r="AE23" s="445">
        <v>132.77699999999999</v>
      </c>
      <c r="AF23" s="363"/>
      <c r="AG23" s="445">
        <v>39.677999999999997</v>
      </c>
      <c r="AI23" t="s">
        <v>186</v>
      </c>
    </row>
    <row r="24" spans="1:35">
      <c r="A24" s="12"/>
      <c r="B24" s="21"/>
      <c r="C24" s="21" t="s">
        <v>178</v>
      </c>
      <c r="D24" s="14" t="s">
        <v>34</v>
      </c>
      <c r="E24" s="356">
        <v>351.012</v>
      </c>
      <c r="F24" s="363" t="s">
        <v>186</v>
      </c>
      <c r="G24" s="445" t="s">
        <v>422</v>
      </c>
      <c r="H24" s="363" t="s">
        <v>186</v>
      </c>
      <c r="I24" s="445">
        <v>9.6389999999999993</v>
      </c>
      <c r="J24" s="363"/>
      <c r="K24" s="445">
        <v>9.6310000000000002</v>
      </c>
      <c r="L24" s="363"/>
      <c r="M24" s="445" t="s">
        <v>422</v>
      </c>
      <c r="N24" s="363" t="s">
        <v>186</v>
      </c>
      <c r="O24" s="445">
        <v>1.5580000000000001</v>
      </c>
      <c r="P24" s="363"/>
      <c r="Q24" s="445" t="s">
        <v>422</v>
      </c>
      <c r="R24" s="249" t="s">
        <v>186</v>
      </c>
      <c r="S24" s="12"/>
      <c r="T24" s="21"/>
      <c r="U24" s="21" t="s">
        <v>178</v>
      </c>
      <c r="V24" s="14" t="s">
        <v>34</v>
      </c>
      <c r="W24" s="445">
        <v>326.31200000000001</v>
      </c>
      <c r="X24" s="363"/>
      <c r="Y24" s="445" t="s">
        <v>422</v>
      </c>
      <c r="Z24" s="363" t="s">
        <v>186</v>
      </c>
      <c r="AA24" s="445" t="s">
        <v>422</v>
      </c>
      <c r="AB24" s="363" t="s">
        <v>186</v>
      </c>
      <c r="AC24" s="445" t="s">
        <v>422</v>
      </c>
      <c r="AD24" s="363" t="s">
        <v>186</v>
      </c>
      <c r="AE24" s="445">
        <v>0.73</v>
      </c>
      <c r="AF24" s="363"/>
      <c r="AG24" s="445">
        <v>3.1419999999999999</v>
      </c>
      <c r="AI24" t="s">
        <v>186</v>
      </c>
    </row>
    <row r="25" spans="1:35">
      <c r="A25" s="12"/>
      <c r="B25" s="21"/>
      <c r="C25" s="21"/>
      <c r="D25" s="14" t="s">
        <v>35</v>
      </c>
      <c r="E25" s="356">
        <v>1928.307</v>
      </c>
      <c r="F25" s="363" t="s">
        <v>186</v>
      </c>
      <c r="G25" s="445">
        <v>10.492000000000001</v>
      </c>
      <c r="H25" s="363"/>
      <c r="I25" s="445">
        <v>165.34800000000001</v>
      </c>
      <c r="J25" s="363"/>
      <c r="K25" s="445">
        <v>666.96</v>
      </c>
      <c r="L25" s="363" t="s">
        <v>186</v>
      </c>
      <c r="M25" s="445">
        <v>457.48099999999999</v>
      </c>
      <c r="N25" s="363" t="s">
        <v>186</v>
      </c>
      <c r="O25" s="445">
        <v>75.47</v>
      </c>
      <c r="P25" s="363"/>
      <c r="Q25" s="445">
        <v>368.303</v>
      </c>
      <c r="S25" s="12"/>
      <c r="T25" s="21"/>
      <c r="U25" s="21"/>
      <c r="V25" s="14" t="s">
        <v>35</v>
      </c>
      <c r="W25" s="445">
        <v>66.802000000000007</v>
      </c>
      <c r="X25" s="363"/>
      <c r="Y25" s="445">
        <v>92.721999999999994</v>
      </c>
      <c r="Z25" s="363"/>
      <c r="AA25" s="445">
        <v>21.91</v>
      </c>
      <c r="AB25" s="363"/>
      <c r="AC25" s="445" t="s">
        <v>422</v>
      </c>
      <c r="AD25" s="363" t="s">
        <v>186</v>
      </c>
      <c r="AE25" s="445" t="s">
        <v>422</v>
      </c>
      <c r="AF25" s="363"/>
      <c r="AG25" s="445">
        <v>2.819</v>
      </c>
      <c r="AI25" t="s">
        <v>186</v>
      </c>
    </row>
    <row r="26" spans="1:35">
      <c r="A26" s="12"/>
      <c r="B26" s="21"/>
      <c r="C26" s="21"/>
      <c r="D26" s="14" t="s">
        <v>36</v>
      </c>
      <c r="E26" s="356">
        <v>514.48</v>
      </c>
      <c r="F26" s="363" t="s">
        <v>186</v>
      </c>
      <c r="G26" s="445" t="s">
        <v>422</v>
      </c>
      <c r="H26" s="363" t="s">
        <v>186</v>
      </c>
      <c r="I26" s="445">
        <v>196.68899999999999</v>
      </c>
      <c r="J26" s="363"/>
      <c r="K26" s="445">
        <v>113.012</v>
      </c>
      <c r="L26" s="363"/>
      <c r="M26" s="445" t="s">
        <v>422</v>
      </c>
      <c r="N26" s="363" t="s">
        <v>186</v>
      </c>
      <c r="O26" s="445" t="s">
        <v>422</v>
      </c>
      <c r="P26" s="363" t="s">
        <v>186</v>
      </c>
      <c r="Q26" s="445">
        <v>25.581</v>
      </c>
      <c r="S26" s="12"/>
      <c r="T26" s="21"/>
      <c r="U26" s="21"/>
      <c r="V26" s="14" t="s">
        <v>36</v>
      </c>
      <c r="W26" s="445">
        <v>43.87</v>
      </c>
      <c r="X26" s="363"/>
      <c r="Y26" s="445">
        <v>15.742000000000001</v>
      </c>
      <c r="Z26" s="363"/>
      <c r="AA26" s="445">
        <v>3</v>
      </c>
      <c r="AB26" s="363"/>
      <c r="AC26" s="445" t="s">
        <v>422</v>
      </c>
      <c r="AD26" s="363" t="s">
        <v>186</v>
      </c>
      <c r="AE26" s="445">
        <v>84.65</v>
      </c>
      <c r="AF26" s="363"/>
      <c r="AG26" s="445">
        <v>31.936</v>
      </c>
      <c r="AI26" t="s">
        <v>186</v>
      </c>
    </row>
    <row r="27" spans="1:35">
      <c r="A27" s="12"/>
      <c r="B27" s="23"/>
      <c r="C27" s="23"/>
      <c r="D27" s="14" t="s">
        <v>37</v>
      </c>
      <c r="E27" s="356">
        <v>74.775000000000006</v>
      </c>
      <c r="F27" s="363" t="s">
        <v>186</v>
      </c>
      <c r="G27" s="445" t="s">
        <v>422</v>
      </c>
      <c r="H27" s="363" t="s">
        <v>186</v>
      </c>
      <c r="I27" s="445">
        <v>9.077</v>
      </c>
      <c r="J27" s="363"/>
      <c r="K27" s="445">
        <v>4.4530000000000003</v>
      </c>
      <c r="L27" s="363"/>
      <c r="M27" s="445" t="s">
        <v>422</v>
      </c>
      <c r="N27" s="363" t="s">
        <v>186</v>
      </c>
      <c r="O27" s="445" t="s">
        <v>422</v>
      </c>
      <c r="P27" s="363" t="s">
        <v>186</v>
      </c>
      <c r="Q27" s="445">
        <v>42.679000000000002</v>
      </c>
      <c r="S27" s="12"/>
      <c r="T27" s="23"/>
      <c r="U27" s="23"/>
      <c r="V27" s="14" t="s">
        <v>37</v>
      </c>
      <c r="W27" s="445" t="s">
        <v>422</v>
      </c>
      <c r="X27" s="363" t="s">
        <v>186</v>
      </c>
      <c r="Y27" s="445">
        <v>15.026</v>
      </c>
      <c r="Z27" s="363"/>
      <c r="AA27" s="445" t="s">
        <v>422</v>
      </c>
      <c r="AB27" s="363" t="s">
        <v>186</v>
      </c>
      <c r="AC27" s="445">
        <v>6.5000000000000002E-2</v>
      </c>
      <c r="AD27" s="363"/>
      <c r="AE27" s="445">
        <v>1.694</v>
      </c>
      <c r="AF27" s="363"/>
      <c r="AG27" s="445">
        <v>1.7809999999999999</v>
      </c>
      <c r="AI27" t="s">
        <v>186</v>
      </c>
    </row>
    <row r="28" spans="1:35">
      <c r="A28" s="12"/>
      <c r="B28" s="21">
        <v>7</v>
      </c>
      <c r="C28" s="21" t="s">
        <v>38</v>
      </c>
      <c r="D28" s="14"/>
      <c r="E28" s="356" t="s">
        <v>186</v>
      </c>
      <c r="F28" s="363" t="s">
        <v>186</v>
      </c>
      <c r="G28" s="445" t="s">
        <v>186</v>
      </c>
      <c r="H28" s="363" t="s">
        <v>186</v>
      </c>
      <c r="I28" s="445" t="s">
        <v>186</v>
      </c>
      <c r="J28" s="363" t="s">
        <v>186</v>
      </c>
      <c r="K28" s="445" t="s">
        <v>186</v>
      </c>
      <c r="L28" s="363" t="s">
        <v>186</v>
      </c>
      <c r="M28" s="445" t="s">
        <v>186</v>
      </c>
      <c r="N28" s="363" t="s">
        <v>186</v>
      </c>
      <c r="O28" s="445" t="s">
        <v>186</v>
      </c>
      <c r="P28" s="363" t="s">
        <v>186</v>
      </c>
      <c r="Q28" s="445" t="s">
        <v>186</v>
      </c>
      <c r="R28" s="249" t="s">
        <v>186</v>
      </c>
      <c r="S28" s="12"/>
      <c r="T28" s="21">
        <v>7</v>
      </c>
      <c r="U28" s="21" t="s">
        <v>38</v>
      </c>
      <c r="V28" s="14"/>
      <c r="W28" s="445" t="s">
        <v>186</v>
      </c>
      <c r="X28" s="363" t="s">
        <v>186</v>
      </c>
      <c r="Y28" s="445" t="s">
        <v>186</v>
      </c>
      <c r="Z28" s="363" t="s">
        <v>186</v>
      </c>
      <c r="AA28" s="445" t="s">
        <v>186</v>
      </c>
      <c r="AB28" s="363" t="s">
        <v>186</v>
      </c>
      <c r="AC28" s="445" t="s">
        <v>186</v>
      </c>
      <c r="AD28" s="363" t="s">
        <v>186</v>
      </c>
      <c r="AE28" s="445" t="s">
        <v>186</v>
      </c>
      <c r="AF28" s="363" t="s">
        <v>186</v>
      </c>
      <c r="AG28" s="445" t="s">
        <v>186</v>
      </c>
      <c r="AH28" s="251" t="s">
        <v>186</v>
      </c>
      <c r="AI28" t="s">
        <v>186</v>
      </c>
    </row>
    <row r="29" spans="1:35">
      <c r="A29" s="12"/>
      <c r="B29" s="21"/>
      <c r="C29" s="21" t="s">
        <v>39</v>
      </c>
      <c r="D29" s="14"/>
      <c r="E29" s="356">
        <v>10547.448</v>
      </c>
      <c r="F29" s="363" t="s">
        <v>186</v>
      </c>
      <c r="G29" s="445">
        <v>230.64400000000001</v>
      </c>
      <c r="H29" s="363"/>
      <c r="I29" s="445">
        <v>653.72199999999998</v>
      </c>
      <c r="J29" s="363"/>
      <c r="K29" s="445">
        <v>180.095</v>
      </c>
      <c r="L29" s="363"/>
      <c r="M29" s="445">
        <v>1016.284</v>
      </c>
      <c r="N29" s="363"/>
      <c r="O29" s="445">
        <v>480.20400000000001</v>
      </c>
      <c r="P29" s="363"/>
      <c r="Q29" s="445">
        <v>2074.42</v>
      </c>
      <c r="R29" s="249" t="s">
        <v>186</v>
      </c>
      <c r="S29" s="12"/>
      <c r="T29" s="21"/>
      <c r="U29" s="21" t="s">
        <v>39</v>
      </c>
      <c r="V29" s="14"/>
      <c r="W29" s="445">
        <v>486.96699999999998</v>
      </c>
      <c r="X29" s="363"/>
      <c r="Y29" s="445">
        <v>718.03599999999994</v>
      </c>
      <c r="Z29" s="363" t="s">
        <v>186</v>
      </c>
      <c r="AA29" s="445">
        <v>275.738</v>
      </c>
      <c r="AB29" s="363"/>
      <c r="AC29" s="445">
        <v>2265.2109999999998</v>
      </c>
      <c r="AD29" s="363"/>
      <c r="AE29" s="445">
        <v>2150.73</v>
      </c>
      <c r="AF29" s="363" t="s">
        <v>186</v>
      </c>
      <c r="AG29" s="445">
        <v>15.397</v>
      </c>
      <c r="AI29" t="s">
        <v>186</v>
      </c>
    </row>
    <row r="30" spans="1:35">
      <c r="A30" s="12"/>
      <c r="B30" s="21"/>
      <c r="C30" s="21" t="s">
        <v>178</v>
      </c>
      <c r="D30" s="21" t="s">
        <v>40</v>
      </c>
      <c r="E30" s="356">
        <v>9621.3590000000004</v>
      </c>
      <c r="F30" s="363" t="s">
        <v>186</v>
      </c>
      <c r="G30" s="445">
        <v>225.791</v>
      </c>
      <c r="H30" s="363"/>
      <c r="I30" s="445">
        <v>627.846</v>
      </c>
      <c r="J30" s="363"/>
      <c r="K30" s="445">
        <v>180.095</v>
      </c>
      <c r="L30" s="363"/>
      <c r="M30" s="445">
        <v>1016.284</v>
      </c>
      <c r="N30" s="363"/>
      <c r="O30" s="445">
        <v>478.20400000000001</v>
      </c>
      <c r="P30" s="363"/>
      <c r="Q30" s="445">
        <v>1256.1479999999999</v>
      </c>
      <c r="R30" s="249" t="s">
        <v>186</v>
      </c>
      <c r="S30" s="12"/>
      <c r="T30" s="21"/>
      <c r="U30" s="21" t="s">
        <v>178</v>
      </c>
      <c r="V30" s="21" t="s">
        <v>40</v>
      </c>
      <c r="W30" s="445">
        <v>486.96699999999998</v>
      </c>
      <c r="X30" s="363"/>
      <c r="Y30" s="445">
        <v>709.54</v>
      </c>
      <c r="Z30" s="363"/>
      <c r="AA30" s="445">
        <v>275.738</v>
      </c>
      <c r="AB30" s="363"/>
      <c r="AC30" s="445">
        <v>2265.2109999999998</v>
      </c>
      <c r="AD30" s="363"/>
      <c r="AE30" s="445">
        <v>2099.5349999999999</v>
      </c>
      <c r="AF30" s="363" t="s">
        <v>186</v>
      </c>
      <c r="AG30" s="445" t="s">
        <v>422</v>
      </c>
      <c r="AH30" s="251" t="s">
        <v>186</v>
      </c>
      <c r="AI30" t="s">
        <v>186</v>
      </c>
    </row>
    <row r="31" spans="1:35">
      <c r="A31" s="12"/>
      <c r="B31" s="21">
        <v>8</v>
      </c>
      <c r="C31" s="21" t="s">
        <v>41</v>
      </c>
      <c r="D31" s="14"/>
      <c r="E31" s="356" t="s">
        <v>186</v>
      </c>
      <c r="F31" s="363" t="s">
        <v>186</v>
      </c>
      <c r="G31" s="445" t="s">
        <v>186</v>
      </c>
      <c r="H31" s="363" t="s">
        <v>186</v>
      </c>
      <c r="I31" s="445" t="s">
        <v>186</v>
      </c>
      <c r="J31" s="363" t="s">
        <v>186</v>
      </c>
      <c r="K31" s="445" t="s">
        <v>186</v>
      </c>
      <c r="L31" s="363" t="s">
        <v>186</v>
      </c>
      <c r="M31" s="445" t="s">
        <v>186</v>
      </c>
      <c r="N31" s="363" t="s">
        <v>186</v>
      </c>
      <c r="O31" s="445" t="s">
        <v>186</v>
      </c>
      <c r="P31" s="363" t="s">
        <v>186</v>
      </c>
      <c r="Q31" s="445" t="s">
        <v>186</v>
      </c>
      <c r="R31" s="249" t="s">
        <v>186</v>
      </c>
      <c r="S31" s="12"/>
      <c r="T31" s="21">
        <v>8</v>
      </c>
      <c r="U31" s="21" t="s">
        <v>41</v>
      </c>
      <c r="V31" s="14"/>
      <c r="W31" s="445" t="s">
        <v>186</v>
      </c>
      <c r="X31" s="363" t="s">
        <v>186</v>
      </c>
      <c r="Y31" s="445" t="s">
        <v>186</v>
      </c>
      <c r="Z31" s="363" t="s">
        <v>186</v>
      </c>
      <c r="AA31" s="445" t="s">
        <v>186</v>
      </c>
      <c r="AB31" s="363" t="s">
        <v>186</v>
      </c>
      <c r="AC31" s="445" t="s">
        <v>186</v>
      </c>
      <c r="AD31" s="363" t="s">
        <v>186</v>
      </c>
      <c r="AE31" s="445" t="s">
        <v>186</v>
      </c>
      <c r="AF31" s="363" t="s">
        <v>186</v>
      </c>
      <c r="AG31" s="445" t="s">
        <v>186</v>
      </c>
      <c r="AH31" s="251" t="s">
        <v>186</v>
      </c>
      <c r="AI31" t="s">
        <v>186</v>
      </c>
    </row>
    <row r="32" spans="1:35">
      <c r="A32" s="12"/>
      <c r="B32" s="23"/>
      <c r="C32" s="21" t="s">
        <v>42</v>
      </c>
      <c r="D32" s="14"/>
      <c r="E32" s="356">
        <v>2326.047</v>
      </c>
      <c r="F32" s="363" t="s">
        <v>186</v>
      </c>
      <c r="G32" s="445">
        <v>143.154</v>
      </c>
      <c r="H32" s="363"/>
      <c r="I32" s="445">
        <v>504.50400000000002</v>
      </c>
      <c r="J32" s="363" t="s">
        <v>186</v>
      </c>
      <c r="K32" s="445">
        <v>102.532</v>
      </c>
      <c r="L32" s="363"/>
      <c r="M32" s="445">
        <v>28.138999999999999</v>
      </c>
      <c r="N32" s="363"/>
      <c r="O32" s="445">
        <v>192.84</v>
      </c>
      <c r="P32" s="363"/>
      <c r="Q32" s="445">
        <v>230.827</v>
      </c>
      <c r="R32" s="249" t="s">
        <v>186</v>
      </c>
      <c r="S32" s="12"/>
      <c r="T32" s="23"/>
      <c r="U32" s="21" t="s">
        <v>42</v>
      </c>
      <c r="V32" s="14"/>
      <c r="W32" s="445">
        <v>91.010999999999996</v>
      </c>
      <c r="X32" s="363"/>
      <c r="Y32" s="445">
        <v>353.923</v>
      </c>
      <c r="Z32" s="363"/>
      <c r="AA32" s="445">
        <v>29.216000000000001</v>
      </c>
      <c r="AB32" s="363"/>
      <c r="AC32" s="445">
        <v>284.88</v>
      </c>
      <c r="AD32" s="363"/>
      <c r="AE32" s="445">
        <v>295.77300000000002</v>
      </c>
      <c r="AF32" s="363" t="s">
        <v>186</v>
      </c>
      <c r="AG32" s="445">
        <v>69.248000000000005</v>
      </c>
      <c r="AI32" t="s">
        <v>186</v>
      </c>
    </row>
    <row r="33" spans="1:35">
      <c r="A33" s="12"/>
      <c r="B33" s="21">
        <v>9</v>
      </c>
      <c r="C33" s="21" t="s">
        <v>43</v>
      </c>
      <c r="D33" s="14"/>
      <c r="E33" s="356">
        <v>833.32600000000002</v>
      </c>
      <c r="F33" s="363" t="s">
        <v>186</v>
      </c>
      <c r="G33" s="445">
        <v>3.0150000000000001</v>
      </c>
      <c r="H33" s="363"/>
      <c r="I33" s="445">
        <v>35.915999999999997</v>
      </c>
      <c r="J33" s="363"/>
      <c r="K33" s="445">
        <v>35.588000000000001</v>
      </c>
      <c r="L33" s="363"/>
      <c r="M33" s="445">
        <v>7.9969999999999999</v>
      </c>
      <c r="N33" s="363"/>
      <c r="O33" s="445">
        <v>176.82300000000001</v>
      </c>
      <c r="P33" s="363"/>
      <c r="Q33" s="445">
        <v>190.249</v>
      </c>
      <c r="R33" s="249" t="s">
        <v>186</v>
      </c>
      <c r="S33" s="12"/>
      <c r="T33" s="21">
        <v>9</v>
      </c>
      <c r="U33" s="21" t="s">
        <v>43</v>
      </c>
      <c r="V33" s="14"/>
      <c r="W33" s="445">
        <v>17.777000000000001</v>
      </c>
      <c r="X33" s="363"/>
      <c r="Y33" s="445">
        <v>110.904</v>
      </c>
      <c r="Z33" s="363"/>
      <c r="AA33" s="445">
        <v>106.428</v>
      </c>
      <c r="AB33" s="363"/>
      <c r="AC33" s="445">
        <v>66.724000000000004</v>
      </c>
      <c r="AD33" s="363"/>
      <c r="AE33" s="445">
        <v>64.977999999999994</v>
      </c>
      <c r="AF33" s="363"/>
      <c r="AG33" s="445">
        <v>16.927</v>
      </c>
      <c r="AI33" t="s">
        <v>186</v>
      </c>
    </row>
    <row r="34" spans="1:35">
      <c r="A34" s="12"/>
      <c r="B34" s="21">
        <v>10</v>
      </c>
      <c r="C34" s="21" t="s">
        <v>44</v>
      </c>
      <c r="D34" s="14"/>
      <c r="E34" s="356">
        <v>1509.8779999999999</v>
      </c>
      <c r="F34" s="363" t="s">
        <v>186</v>
      </c>
      <c r="G34" s="445">
        <v>25.530999999999999</v>
      </c>
      <c r="H34" s="363"/>
      <c r="I34" s="445">
        <v>2.125</v>
      </c>
      <c r="J34" s="363"/>
      <c r="K34" s="445">
        <v>34.78</v>
      </c>
      <c r="L34" s="363"/>
      <c r="M34" s="445">
        <v>2.9470000000000001</v>
      </c>
      <c r="N34" s="363"/>
      <c r="O34" s="445">
        <v>108.81100000000001</v>
      </c>
      <c r="P34" s="363"/>
      <c r="Q34" s="445">
        <v>451.84</v>
      </c>
      <c r="R34" s="249" t="s">
        <v>186</v>
      </c>
      <c r="S34" s="12"/>
      <c r="T34" s="21">
        <v>10</v>
      </c>
      <c r="U34" s="21" t="s">
        <v>44</v>
      </c>
      <c r="V34" s="14"/>
      <c r="W34" s="445">
        <v>231.94800000000001</v>
      </c>
      <c r="X34" s="363"/>
      <c r="Y34" s="445">
        <v>64.742999999999995</v>
      </c>
      <c r="Z34" s="363"/>
      <c r="AA34" s="445">
        <v>481.23200000000003</v>
      </c>
      <c r="AB34" s="363"/>
      <c r="AC34" s="445">
        <v>89.891999999999996</v>
      </c>
      <c r="AD34" s="363"/>
      <c r="AE34" s="445" t="s">
        <v>422</v>
      </c>
      <c r="AF34" s="363" t="s">
        <v>186</v>
      </c>
      <c r="AG34" s="445">
        <v>16.029</v>
      </c>
      <c r="AI34" t="s">
        <v>186</v>
      </c>
    </row>
    <row r="35" spans="1:35">
      <c r="A35" s="12"/>
      <c r="B35" s="21">
        <v>11</v>
      </c>
      <c r="C35" s="21" t="s">
        <v>45</v>
      </c>
      <c r="D35" s="14"/>
      <c r="E35" s="356">
        <v>40.036999999999999</v>
      </c>
      <c r="F35" s="363" t="s">
        <v>186</v>
      </c>
      <c r="G35" s="445">
        <v>8.5540000000000003</v>
      </c>
      <c r="H35" s="363"/>
      <c r="I35" s="445">
        <v>15.015000000000001</v>
      </c>
      <c r="J35" s="363"/>
      <c r="K35" s="445" t="s">
        <v>422</v>
      </c>
      <c r="L35" s="363" t="s">
        <v>186</v>
      </c>
      <c r="M35" s="445">
        <v>0.86499999999999999</v>
      </c>
      <c r="N35" s="363"/>
      <c r="O35" s="445" t="s">
        <v>422</v>
      </c>
      <c r="P35" s="363" t="s">
        <v>186</v>
      </c>
      <c r="Q35" s="445">
        <v>0.626</v>
      </c>
      <c r="S35" s="12"/>
      <c r="T35" s="21">
        <v>11</v>
      </c>
      <c r="U35" s="21" t="s">
        <v>45</v>
      </c>
      <c r="V35" s="14"/>
      <c r="W35" s="445">
        <v>14.525</v>
      </c>
      <c r="X35" s="363"/>
      <c r="Y35" s="445">
        <v>0.45200000000000001</v>
      </c>
      <c r="Z35" s="363"/>
      <c r="AA35" s="445" t="s">
        <v>422</v>
      </c>
      <c r="AB35" s="363" t="s">
        <v>186</v>
      </c>
      <c r="AC35" s="445" t="s">
        <v>422</v>
      </c>
      <c r="AD35" s="363" t="s">
        <v>186</v>
      </c>
      <c r="AE35" s="445" t="s">
        <v>422</v>
      </c>
      <c r="AF35" s="363" t="s">
        <v>186</v>
      </c>
      <c r="AG35" s="445" t="s">
        <v>422</v>
      </c>
      <c r="AH35" s="251" t="s">
        <v>186</v>
      </c>
      <c r="AI35" t="s">
        <v>186</v>
      </c>
    </row>
    <row r="36" spans="1:35">
      <c r="A36" s="12"/>
      <c r="B36" s="21">
        <v>12</v>
      </c>
      <c r="C36" s="21" t="s">
        <v>46</v>
      </c>
      <c r="D36" s="14"/>
      <c r="E36" s="356">
        <v>865.05100000000004</v>
      </c>
      <c r="F36" s="363" t="s">
        <v>186</v>
      </c>
      <c r="G36" s="445">
        <v>2.8490000000000002</v>
      </c>
      <c r="H36" s="363"/>
      <c r="I36" s="445">
        <v>30.843</v>
      </c>
      <c r="J36" s="363"/>
      <c r="K36" s="445" t="s">
        <v>422</v>
      </c>
      <c r="L36" s="363" t="s">
        <v>186</v>
      </c>
      <c r="M36" s="445">
        <v>34.213999999999999</v>
      </c>
      <c r="N36" s="363" t="s">
        <v>186</v>
      </c>
      <c r="O36" s="445" t="s">
        <v>422</v>
      </c>
      <c r="P36" s="363" t="s">
        <v>186</v>
      </c>
      <c r="Q36" s="445">
        <v>107.523</v>
      </c>
      <c r="S36" s="12"/>
      <c r="T36" s="21">
        <v>12</v>
      </c>
      <c r="U36" s="21" t="s">
        <v>46</v>
      </c>
      <c r="V36" s="14"/>
      <c r="W36" s="445">
        <v>5.0449999999999999</v>
      </c>
      <c r="X36" s="363"/>
      <c r="Y36" s="445">
        <v>262.214</v>
      </c>
      <c r="Z36" s="363"/>
      <c r="AA36" s="445">
        <v>97.353999999999999</v>
      </c>
      <c r="AB36" s="363"/>
      <c r="AC36" s="445">
        <v>168.09700000000001</v>
      </c>
      <c r="AD36" s="363"/>
      <c r="AE36" s="445">
        <v>156.91200000000001</v>
      </c>
      <c r="AF36" s="363"/>
      <c r="AG36" s="445" t="s">
        <v>422</v>
      </c>
      <c r="AH36" s="251" t="s">
        <v>186</v>
      </c>
      <c r="AI36" t="s">
        <v>186</v>
      </c>
    </row>
    <row r="37" spans="1:35">
      <c r="A37" s="12"/>
      <c r="B37" s="21">
        <v>13</v>
      </c>
      <c r="C37" s="21" t="s">
        <v>47</v>
      </c>
      <c r="D37" s="14"/>
      <c r="E37" s="356" t="s">
        <v>422</v>
      </c>
      <c r="F37" s="363" t="s">
        <v>186</v>
      </c>
      <c r="G37" s="445" t="s">
        <v>422</v>
      </c>
      <c r="H37" s="363" t="s">
        <v>186</v>
      </c>
      <c r="I37" s="445" t="s">
        <v>422</v>
      </c>
      <c r="J37" s="363" t="s">
        <v>186</v>
      </c>
      <c r="K37" s="445" t="s">
        <v>422</v>
      </c>
      <c r="L37" s="363" t="s">
        <v>186</v>
      </c>
      <c r="M37" s="445" t="s">
        <v>422</v>
      </c>
      <c r="N37" s="363" t="s">
        <v>186</v>
      </c>
      <c r="O37" s="445" t="s">
        <v>422</v>
      </c>
      <c r="P37" s="363" t="s">
        <v>186</v>
      </c>
      <c r="Q37" s="445" t="s">
        <v>422</v>
      </c>
      <c r="R37" s="249" t="s">
        <v>186</v>
      </c>
      <c r="S37" s="12"/>
      <c r="T37" s="21">
        <v>13</v>
      </c>
      <c r="U37" s="21" t="s">
        <v>47</v>
      </c>
      <c r="V37" s="14"/>
      <c r="W37" s="445" t="s">
        <v>422</v>
      </c>
      <c r="X37" s="363" t="s">
        <v>186</v>
      </c>
      <c r="Y37" s="445" t="s">
        <v>422</v>
      </c>
      <c r="Z37" s="363" t="s">
        <v>186</v>
      </c>
      <c r="AA37" s="445" t="s">
        <v>422</v>
      </c>
      <c r="AB37" s="363" t="s">
        <v>186</v>
      </c>
      <c r="AC37" s="445" t="s">
        <v>422</v>
      </c>
      <c r="AD37" s="363" t="s">
        <v>186</v>
      </c>
      <c r="AE37" s="445" t="s">
        <v>422</v>
      </c>
      <c r="AF37" s="363" t="s">
        <v>186</v>
      </c>
      <c r="AG37" s="445" t="s">
        <v>422</v>
      </c>
      <c r="AH37" s="251" t="s">
        <v>186</v>
      </c>
      <c r="AI37" t="s">
        <v>186</v>
      </c>
    </row>
    <row r="38" spans="1:35">
      <c r="A38" s="12"/>
      <c r="B38" s="21">
        <v>14</v>
      </c>
      <c r="C38" s="21" t="s">
        <v>48</v>
      </c>
      <c r="D38" s="14"/>
      <c r="E38" s="356">
        <v>954.73599999999999</v>
      </c>
      <c r="F38" s="363" t="s">
        <v>186</v>
      </c>
      <c r="G38" s="445">
        <v>5.782</v>
      </c>
      <c r="H38" s="363"/>
      <c r="I38" s="445">
        <v>55.054000000000002</v>
      </c>
      <c r="J38" s="363"/>
      <c r="K38" s="445">
        <v>41.929000000000002</v>
      </c>
      <c r="L38" s="363"/>
      <c r="M38" s="445">
        <v>185.76599999999999</v>
      </c>
      <c r="N38" s="363"/>
      <c r="O38" s="445">
        <v>222.99600000000001</v>
      </c>
      <c r="P38" s="363"/>
      <c r="Q38" s="445">
        <v>296.78199999999998</v>
      </c>
      <c r="R38" s="249" t="s">
        <v>186</v>
      </c>
      <c r="S38" s="12"/>
      <c r="T38" s="21">
        <v>14</v>
      </c>
      <c r="U38" s="21" t="s">
        <v>48</v>
      </c>
      <c r="V38" s="14"/>
      <c r="W38" s="445" t="s">
        <v>422</v>
      </c>
      <c r="X38" s="363" t="s">
        <v>186</v>
      </c>
      <c r="Y38" s="445">
        <v>24.818000000000001</v>
      </c>
      <c r="Z38" s="363"/>
      <c r="AA38" s="445">
        <v>103.6</v>
      </c>
      <c r="AB38" s="363"/>
      <c r="AC38" s="445" t="s">
        <v>422</v>
      </c>
      <c r="AD38" s="363" t="s">
        <v>186</v>
      </c>
      <c r="AE38" s="445" t="s">
        <v>422</v>
      </c>
      <c r="AF38" s="363" t="s">
        <v>186</v>
      </c>
      <c r="AG38" s="445">
        <v>18.009</v>
      </c>
      <c r="AI38" t="s">
        <v>186</v>
      </c>
    </row>
    <row r="39" spans="1:35">
      <c r="A39" s="12"/>
      <c r="B39" s="21">
        <v>15</v>
      </c>
      <c r="C39" s="21" t="s">
        <v>49</v>
      </c>
      <c r="D39" s="14"/>
      <c r="E39" s="356" t="s">
        <v>422</v>
      </c>
      <c r="F39" s="363" t="s">
        <v>186</v>
      </c>
      <c r="G39" s="445" t="s">
        <v>422</v>
      </c>
      <c r="H39" s="363" t="s">
        <v>186</v>
      </c>
      <c r="I39" s="445" t="s">
        <v>422</v>
      </c>
      <c r="J39" s="363" t="s">
        <v>186</v>
      </c>
      <c r="K39" s="445" t="s">
        <v>422</v>
      </c>
      <c r="L39" s="363" t="s">
        <v>186</v>
      </c>
      <c r="M39" s="445" t="s">
        <v>422</v>
      </c>
      <c r="N39" s="363" t="s">
        <v>186</v>
      </c>
      <c r="O39" s="445" t="s">
        <v>422</v>
      </c>
      <c r="P39" s="363" t="s">
        <v>186</v>
      </c>
      <c r="Q39" s="445" t="s">
        <v>422</v>
      </c>
      <c r="R39" s="249" t="s">
        <v>186</v>
      </c>
      <c r="S39" s="12"/>
      <c r="T39" s="21">
        <v>15</v>
      </c>
      <c r="U39" s="21" t="s">
        <v>49</v>
      </c>
      <c r="V39" s="14"/>
      <c r="W39" s="445" t="s">
        <v>422</v>
      </c>
      <c r="X39" s="363" t="s">
        <v>186</v>
      </c>
      <c r="Y39" s="445" t="s">
        <v>422</v>
      </c>
      <c r="Z39" s="363" t="s">
        <v>186</v>
      </c>
      <c r="AA39" s="445" t="s">
        <v>422</v>
      </c>
      <c r="AB39" s="363" t="s">
        <v>186</v>
      </c>
      <c r="AC39" s="445" t="s">
        <v>422</v>
      </c>
      <c r="AD39" s="363" t="s">
        <v>186</v>
      </c>
      <c r="AE39" s="445" t="s">
        <v>422</v>
      </c>
      <c r="AF39" s="363" t="s">
        <v>186</v>
      </c>
      <c r="AG39" s="445" t="s">
        <v>422</v>
      </c>
      <c r="AH39" s="251" t="s">
        <v>186</v>
      </c>
      <c r="AI39" t="s">
        <v>186</v>
      </c>
    </row>
    <row r="40" spans="1:35">
      <c r="A40" s="12"/>
      <c r="B40" s="21">
        <v>16</v>
      </c>
      <c r="C40" s="21" t="s">
        <v>50</v>
      </c>
      <c r="D40" s="14"/>
      <c r="E40" s="356">
        <v>2.339</v>
      </c>
      <c r="F40" s="363"/>
      <c r="G40" s="445">
        <v>5.5E-2</v>
      </c>
      <c r="H40" s="363"/>
      <c r="I40" s="445" t="s">
        <v>422</v>
      </c>
      <c r="J40" s="363" t="s">
        <v>186</v>
      </c>
      <c r="K40" s="445" t="s">
        <v>422</v>
      </c>
      <c r="L40" s="363" t="s">
        <v>186</v>
      </c>
      <c r="M40" s="445" t="s">
        <v>422</v>
      </c>
      <c r="N40" s="363" t="s">
        <v>186</v>
      </c>
      <c r="O40" s="445" t="s">
        <v>422</v>
      </c>
      <c r="P40" s="363" t="s">
        <v>186</v>
      </c>
      <c r="Q40" s="445">
        <v>4.7E-2</v>
      </c>
      <c r="S40" s="12"/>
      <c r="T40" s="21">
        <v>16</v>
      </c>
      <c r="U40" s="21" t="s">
        <v>50</v>
      </c>
      <c r="V40" s="14"/>
      <c r="W40" s="445" t="s">
        <v>422</v>
      </c>
      <c r="X40" s="363" t="s">
        <v>186</v>
      </c>
      <c r="Y40" s="445" t="s">
        <v>422</v>
      </c>
      <c r="Z40" s="363" t="s">
        <v>186</v>
      </c>
      <c r="AA40" s="445" t="s">
        <v>422</v>
      </c>
      <c r="AB40" s="363" t="s">
        <v>186</v>
      </c>
      <c r="AC40" s="445" t="s">
        <v>422</v>
      </c>
      <c r="AD40" s="363" t="s">
        <v>186</v>
      </c>
      <c r="AE40" s="445">
        <v>2.2370000000000001</v>
      </c>
      <c r="AF40" s="363"/>
      <c r="AG40" s="445" t="s">
        <v>422</v>
      </c>
      <c r="AH40" s="251" t="s">
        <v>186</v>
      </c>
      <c r="AI40" t="s">
        <v>186</v>
      </c>
    </row>
    <row r="41" spans="1:35">
      <c r="A41" s="19"/>
      <c r="B41" s="21">
        <v>17</v>
      </c>
      <c r="C41" s="21" t="s">
        <v>51</v>
      </c>
      <c r="D41" s="14"/>
      <c r="E41" s="356" t="s">
        <v>422</v>
      </c>
      <c r="F41" s="363" t="s">
        <v>186</v>
      </c>
      <c r="G41" s="445" t="s">
        <v>422</v>
      </c>
      <c r="H41" s="363" t="s">
        <v>186</v>
      </c>
      <c r="I41" s="445" t="s">
        <v>422</v>
      </c>
      <c r="J41" s="363" t="s">
        <v>186</v>
      </c>
      <c r="K41" s="445" t="s">
        <v>422</v>
      </c>
      <c r="L41" s="363" t="s">
        <v>186</v>
      </c>
      <c r="M41" s="445" t="s">
        <v>422</v>
      </c>
      <c r="N41" s="363" t="s">
        <v>186</v>
      </c>
      <c r="O41" s="445" t="s">
        <v>422</v>
      </c>
      <c r="P41" s="363" t="s">
        <v>186</v>
      </c>
      <c r="Q41" s="445" t="s">
        <v>422</v>
      </c>
      <c r="R41" s="249" t="s">
        <v>186</v>
      </c>
      <c r="S41" s="19"/>
      <c r="T41" s="21">
        <v>17</v>
      </c>
      <c r="U41" s="21" t="s">
        <v>51</v>
      </c>
      <c r="V41" s="14"/>
      <c r="W41" s="445" t="s">
        <v>422</v>
      </c>
      <c r="X41" s="363" t="s">
        <v>186</v>
      </c>
      <c r="Y41" s="445" t="s">
        <v>422</v>
      </c>
      <c r="Z41" s="363" t="s">
        <v>186</v>
      </c>
      <c r="AA41" s="445" t="s">
        <v>422</v>
      </c>
      <c r="AB41" s="363" t="s">
        <v>186</v>
      </c>
      <c r="AC41" s="445" t="s">
        <v>422</v>
      </c>
      <c r="AD41" s="363" t="s">
        <v>186</v>
      </c>
      <c r="AE41" s="445" t="s">
        <v>422</v>
      </c>
      <c r="AF41" s="363" t="s">
        <v>186</v>
      </c>
      <c r="AG41" s="445" t="s">
        <v>422</v>
      </c>
      <c r="AH41" s="251" t="s">
        <v>186</v>
      </c>
      <c r="AI41" t="s">
        <v>186</v>
      </c>
    </row>
    <row r="42" spans="1:35">
      <c r="A42" s="12"/>
      <c r="B42" s="21">
        <v>18</v>
      </c>
      <c r="C42" s="21" t="s">
        <v>52</v>
      </c>
      <c r="D42" s="14"/>
      <c r="E42" s="356">
        <v>4592.2020000000002</v>
      </c>
      <c r="F42" s="363" t="s">
        <v>186</v>
      </c>
      <c r="G42" s="445">
        <v>1E-3</v>
      </c>
      <c r="H42" s="363"/>
      <c r="I42" s="445">
        <v>174.64599999999999</v>
      </c>
      <c r="J42" s="363"/>
      <c r="K42" s="445" t="s">
        <v>422</v>
      </c>
      <c r="L42" s="363" t="s">
        <v>186</v>
      </c>
      <c r="M42" s="445">
        <v>3488.6930000000002</v>
      </c>
      <c r="N42" s="363" t="s">
        <v>186</v>
      </c>
      <c r="O42" s="445">
        <v>0.80100000000000005</v>
      </c>
      <c r="P42" s="363"/>
      <c r="Q42" s="445">
        <v>1.4450000000000001</v>
      </c>
      <c r="S42" s="12"/>
      <c r="T42" s="21">
        <v>18</v>
      </c>
      <c r="U42" s="21" t="s">
        <v>52</v>
      </c>
      <c r="V42" s="14"/>
      <c r="W42" s="445">
        <v>12.481999999999999</v>
      </c>
      <c r="X42" s="363"/>
      <c r="Y42" s="445">
        <v>817.27599999999995</v>
      </c>
      <c r="Z42" s="363"/>
      <c r="AA42" s="445">
        <v>14.983000000000001</v>
      </c>
      <c r="AB42" s="363"/>
      <c r="AC42" s="445" t="s">
        <v>422</v>
      </c>
      <c r="AD42" s="363" t="s">
        <v>186</v>
      </c>
      <c r="AE42" s="445">
        <v>81.622</v>
      </c>
      <c r="AF42" s="363"/>
      <c r="AG42" s="445">
        <v>0.253</v>
      </c>
      <c r="AI42" t="s">
        <v>186</v>
      </c>
    </row>
    <row r="43" spans="1:35">
      <c r="A43" s="12"/>
      <c r="B43" s="21">
        <v>19</v>
      </c>
      <c r="C43" s="21" t="s">
        <v>279</v>
      </c>
      <c r="D43" s="14"/>
      <c r="E43" s="356">
        <v>24227.628000000001</v>
      </c>
      <c r="F43" s="363" t="s">
        <v>186</v>
      </c>
      <c r="G43" s="445" t="s">
        <v>422</v>
      </c>
      <c r="H43" s="363" t="s">
        <v>186</v>
      </c>
      <c r="I43" s="445">
        <v>51.8</v>
      </c>
      <c r="J43" s="363"/>
      <c r="K43" s="445">
        <v>65.129000000000005</v>
      </c>
      <c r="L43" s="363"/>
      <c r="M43" s="445">
        <v>327.45999999999998</v>
      </c>
      <c r="N43" s="363" t="s">
        <v>186</v>
      </c>
      <c r="O43" s="445">
        <v>122.521</v>
      </c>
      <c r="P43" s="363"/>
      <c r="Q43" s="445">
        <v>481.09699999999998</v>
      </c>
      <c r="S43" s="12"/>
      <c r="T43" s="21">
        <v>19</v>
      </c>
      <c r="U43" s="21" t="s">
        <v>279</v>
      </c>
      <c r="V43" s="14"/>
      <c r="W43" s="445">
        <v>10570.236999999999</v>
      </c>
      <c r="X43" s="363" t="s">
        <v>186</v>
      </c>
      <c r="Y43" s="445">
        <v>5353.1040000000003</v>
      </c>
      <c r="Z43" s="363"/>
      <c r="AA43" s="445">
        <v>407.37200000000001</v>
      </c>
      <c r="AB43" s="363"/>
      <c r="AC43" s="445">
        <v>6828.5150000000003</v>
      </c>
      <c r="AD43" s="363"/>
      <c r="AE43" s="445">
        <v>20.393000000000001</v>
      </c>
      <c r="AF43" s="363"/>
      <c r="AG43" s="445" t="s">
        <v>422</v>
      </c>
      <c r="AH43" s="251" t="s">
        <v>186</v>
      </c>
      <c r="AI43" t="s">
        <v>186</v>
      </c>
    </row>
    <row r="44" spans="1:35">
      <c r="A44" s="12"/>
      <c r="B44" s="21"/>
      <c r="C44" s="21" t="s">
        <v>178</v>
      </c>
      <c r="D44" s="14" t="s">
        <v>53</v>
      </c>
      <c r="E44" s="356">
        <v>18700.592000000001</v>
      </c>
      <c r="F44" s="363"/>
      <c r="G44" s="445" t="s">
        <v>422</v>
      </c>
      <c r="H44" s="363"/>
      <c r="I44" s="445">
        <v>51.8</v>
      </c>
      <c r="J44" s="363"/>
      <c r="K44" s="445" t="s">
        <v>422</v>
      </c>
      <c r="L44" s="363"/>
      <c r="M44" s="445">
        <v>193.55199999999999</v>
      </c>
      <c r="N44" s="363"/>
      <c r="O44" s="445" t="s">
        <v>422</v>
      </c>
      <c r="P44" s="363"/>
      <c r="Q44" s="445">
        <v>1.218</v>
      </c>
      <c r="R44" s="249" t="s">
        <v>186</v>
      </c>
      <c r="S44" s="12"/>
      <c r="T44" s="21"/>
      <c r="U44" s="21" t="s">
        <v>178</v>
      </c>
      <c r="V44" s="14" t="s">
        <v>53</v>
      </c>
      <c r="W44" s="445">
        <v>10098.502</v>
      </c>
      <c r="X44" s="363"/>
      <c r="Y44" s="445">
        <v>4278.6980000000003</v>
      </c>
      <c r="Z44" s="363"/>
      <c r="AA44" s="445">
        <v>257.863</v>
      </c>
      <c r="AB44" s="363"/>
      <c r="AC44" s="445">
        <v>3798.5659999999998</v>
      </c>
      <c r="AD44" s="363"/>
      <c r="AE44" s="445">
        <v>20.393000000000001</v>
      </c>
      <c r="AF44" s="363"/>
      <c r="AG44" s="445" t="s">
        <v>422</v>
      </c>
      <c r="AH44" s="251" t="s">
        <v>186</v>
      </c>
      <c r="AI44" t="s">
        <v>186</v>
      </c>
    </row>
    <row r="45" spans="1:35">
      <c r="A45" s="12"/>
      <c r="B45" s="21"/>
      <c r="C45" s="21"/>
      <c r="D45" s="14" t="s">
        <v>54</v>
      </c>
      <c r="E45" s="356">
        <v>440.25299999999999</v>
      </c>
      <c r="F45" s="363"/>
      <c r="G45" s="445" t="s">
        <v>422</v>
      </c>
      <c r="H45" s="363"/>
      <c r="I45" s="445" t="s">
        <v>422</v>
      </c>
      <c r="J45" s="363"/>
      <c r="K45" s="445" t="s">
        <v>422</v>
      </c>
      <c r="L45" s="363"/>
      <c r="M45" s="445" t="s">
        <v>422</v>
      </c>
      <c r="N45" s="363"/>
      <c r="O45" s="445" t="s">
        <v>422</v>
      </c>
      <c r="P45" s="363"/>
      <c r="Q45" s="445" t="s">
        <v>422</v>
      </c>
      <c r="R45" s="249" t="s">
        <v>186</v>
      </c>
      <c r="S45" s="12"/>
      <c r="T45" s="21"/>
      <c r="U45" s="21"/>
      <c r="V45" s="14" t="s">
        <v>54</v>
      </c>
      <c r="W45" s="445">
        <v>440.25299999999999</v>
      </c>
      <c r="X45" s="363"/>
      <c r="Y45" s="445" t="s">
        <v>422</v>
      </c>
      <c r="Z45" s="363"/>
      <c r="AA45" s="445" t="s">
        <v>422</v>
      </c>
      <c r="AB45" s="363"/>
      <c r="AC45" s="445" t="s">
        <v>422</v>
      </c>
      <c r="AD45" s="363"/>
      <c r="AE45" s="445" t="s">
        <v>422</v>
      </c>
      <c r="AF45" s="363"/>
      <c r="AG45" s="445" t="s">
        <v>422</v>
      </c>
      <c r="AH45" s="251" t="s">
        <v>186</v>
      </c>
      <c r="AI45" t="s">
        <v>186</v>
      </c>
    </row>
    <row r="46" spans="1:35">
      <c r="A46" s="12"/>
      <c r="B46" s="21"/>
      <c r="C46" s="21"/>
      <c r="D46" s="14" t="s">
        <v>55</v>
      </c>
      <c r="E46" s="356">
        <v>4937.4799999999996</v>
      </c>
      <c r="F46" s="363"/>
      <c r="G46" s="445" t="s">
        <v>422</v>
      </c>
      <c r="H46" s="363"/>
      <c r="I46" s="445" t="s">
        <v>422</v>
      </c>
      <c r="J46" s="363"/>
      <c r="K46" s="445">
        <v>65.129000000000005</v>
      </c>
      <c r="L46" s="363"/>
      <c r="M46" s="445">
        <v>87.519000000000005</v>
      </c>
      <c r="N46" s="363"/>
      <c r="O46" s="445">
        <v>122.521</v>
      </c>
      <c r="P46" s="363"/>
      <c r="Q46" s="445">
        <v>479.87900000000002</v>
      </c>
      <c r="R46" s="249" t="s">
        <v>186</v>
      </c>
      <c r="S46" s="12"/>
      <c r="T46" s="21"/>
      <c r="U46" s="21"/>
      <c r="V46" s="14" t="s">
        <v>55</v>
      </c>
      <c r="W46" s="445">
        <v>31.481999999999999</v>
      </c>
      <c r="X46" s="363"/>
      <c r="Y46" s="445">
        <v>1074.4059999999999</v>
      </c>
      <c r="Z46" s="363"/>
      <c r="AA46" s="445">
        <v>149.50899999999999</v>
      </c>
      <c r="AB46" s="363"/>
      <c r="AC46" s="445">
        <v>2927.0349999999999</v>
      </c>
      <c r="AD46" s="363"/>
      <c r="AE46" s="445" t="s">
        <v>422</v>
      </c>
      <c r="AF46" s="363"/>
      <c r="AG46" s="445" t="s">
        <v>422</v>
      </c>
      <c r="AH46" s="251" t="s">
        <v>186</v>
      </c>
      <c r="AI46" t="s">
        <v>186</v>
      </c>
    </row>
    <row r="47" spans="1:35">
      <c r="A47" s="19"/>
      <c r="B47" s="21">
        <v>20</v>
      </c>
      <c r="C47" s="21" t="s">
        <v>280</v>
      </c>
      <c r="D47" s="14"/>
      <c r="E47" s="356">
        <v>896.09100000000001</v>
      </c>
      <c r="F47" s="363" t="s">
        <v>186</v>
      </c>
      <c r="G47" s="445">
        <v>63.915999999999997</v>
      </c>
      <c r="H47" s="363"/>
      <c r="I47" s="445">
        <v>138.13900000000001</v>
      </c>
      <c r="J47" s="363" t="s">
        <v>186</v>
      </c>
      <c r="K47" s="445">
        <v>148.745</v>
      </c>
      <c r="L47" s="363"/>
      <c r="M47" s="445">
        <v>2.0289999999999999</v>
      </c>
      <c r="N47" s="363"/>
      <c r="O47" s="445" t="s">
        <v>422</v>
      </c>
      <c r="P47" s="363" t="s">
        <v>186</v>
      </c>
      <c r="Q47" s="445">
        <v>126.78100000000001</v>
      </c>
      <c r="S47" s="19"/>
      <c r="T47" s="21">
        <v>20</v>
      </c>
      <c r="U47" s="21" t="s">
        <v>280</v>
      </c>
      <c r="V47" s="14"/>
      <c r="W47" s="445">
        <v>58.56</v>
      </c>
      <c r="X47" s="363"/>
      <c r="Y47" s="445">
        <v>9.9359999999999999</v>
      </c>
      <c r="Z47" s="363" t="s">
        <v>186</v>
      </c>
      <c r="AA47" s="445" t="s">
        <v>422</v>
      </c>
      <c r="AB47" s="363" t="s">
        <v>186</v>
      </c>
      <c r="AC47" s="445">
        <v>263.54199999999997</v>
      </c>
      <c r="AD47" s="363"/>
      <c r="AE47" s="445">
        <v>45.448</v>
      </c>
      <c r="AF47" s="363"/>
      <c r="AG47" s="445">
        <v>38.994999999999997</v>
      </c>
      <c r="AI47" t="s">
        <v>186</v>
      </c>
    </row>
    <row r="48" spans="1:35" s="49" customFormat="1" ht="21" customHeight="1">
      <c r="A48" s="19"/>
      <c r="B48" s="19" t="s">
        <v>1273</v>
      </c>
      <c r="C48" s="19"/>
      <c r="D48" s="122"/>
      <c r="E48" s="356">
        <v>77195.880999999994</v>
      </c>
      <c r="F48" s="484" t="s">
        <v>186</v>
      </c>
      <c r="G48" s="356">
        <v>3003.9839999999999</v>
      </c>
      <c r="H48" s="716" t="s">
        <v>186</v>
      </c>
      <c r="I48" s="356">
        <v>3160.7190000000001</v>
      </c>
      <c r="J48" s="716" t="s">
        <v>186</v>
      </c>
      <c r="K48" s="356">
        <v>2350.0770000000002</v>
      </c>
      <c r="L48" s="716" t="s">
        <v>186</v>
      </c>
      <c r="M48" s="356">
        <v>6574.8710000000001</v>
      </c>
      <c r="N48" s="716" t="s">
        <v>186</v>
      </c>
      <c r="O48" s="356">
        <v>1847.835</v>
      </c>
      <c r="P48" s="803" t="s">
        <v>186</v>
      </c>
      <c r="Q48" s="356">
        <v>5562.6239999999998</v>
      </c>
      <c r="R48" s="255" t="s">
        <v>186</v>
      </c>
      <c r="S48" s="19"/>
      <c r="T48" s="19" t="s">
        <v>1273</v>
      </c>
      <c r="U48" s="19"/>
      <c r="V48" s="122"/>
      <c r="W48" s="356">
        <v>13159.77</v>
      </c>
      <c r="X48" s="716" t="s">
        <v>186</v>
      </c>
      <c r="Y48" s="356">
        <v>8368.6350000000002</v>
      </c>
      <c r="Z48" s="716" t="s">
        <v>186</v>
      </c>
      <c r="AA48" s="356">
        <v>1895.6869999999999</v>
      </c>
      <c r="AB48" s="721" t="s">
        <v>186</v>
      </c>
      <c r="AC48" s="356">
        <v>17811.255000000001</v>
      </c>
      <c r="AD48" s="721"/>
      <c r="AE48" s="356">
        <v>12685.32</v>
      </c>
      <c r="AF48" s="716" t="s">
        <v>186</v>
      </c>
      <c r="AG48" s="356">
        <v>775.10400000000004</v>
      </c>
      <c r="AH48" s="260" t="s">
        <v>186</v>
      </c>
      <c r="AI48" s="49" t="s">
        <v>186</v>
      </c>
    </row>
    <row r="49" spans="1:37" s="49" customFormat="1">
      <c r="A49" s="5"/>
      <c r="B49" s="19" t="s">
        <v>481</v>
      </c>
      <c r="C49" s="19"/>
      <c r="D49" s="122"/>
      <c r="E49" s="356">
        <v>79041.084000000003</v>
      </c>
      <c r="F49" s="484" t="s">
        <v>186</v>
      </c>
      <c r="G49" s="356">
        <v>2958.7840000000001</v>
      </c>
      <c r="H49" s="716" t="s">
        <v>186</v>
      </c>
      <c r="I49" s="356">
        <v>3604.2379999999998</v>
      </c>
      <c r="J49" s="716" t="s">
        <v>186</v>
      </c>
      <c r="K49" s="356">
        <v>3660.7869999999998</v>
      </c>
      <c r="L49" s="716" t="s">
        <v>186</v>
      </c>
      <c r="M49" s="356">
        <v>6102.81</v>
      </c>
      <c r="N49" s="716" t="s">
        <v>186</v>
      </c>
      <c r="O49" s="356">
        <v>1598.345</v>
      </c>
      <c r="P49" s="803" t="s">
        <v>186</v>
      </c>
      <c r="Q49" s="356">
        <v>6172.9579999999996</v>
      </c>
      <c r="R49" s="255" t="s">
        <v>186</v>
      </c>
      <c r="S49" s="5"/>
      <c r="T49" s="19" t="s">
        <v>481</v>
      </c>
      <c r="U49" s="19"/>
      <c r="V49" s="122"/>
      <c r="W49" s="356">
        <v>12457.815000000001</v>
      </c>
      <c r="X49" s="716" t="s">
        <v>186</v>
      </c>
      <c r="Y49" s="356">
        <v>7938.3959999999997</v>
      </c>
      <c r="Z49" s="716" t="s">
        <v>186</v>
      </c>
      <c r="AA49" s="356">
        <v>1843.5170000000001</v>
      </c>
      <c r="AB49" s="721" t="s">
        <v>186</v>
      </c>
      <c r="AC49" s="356">
        <v>19931.407999999999</v>
      </c>
      <c r="AD49" s="721"/>
      <c r="AE49" s="356">
        <v>11907.272000000001</v>
      </c>
      <c r="AF49" s="716" t="s">
        <v>186</v>
      </c>
      <c r="AG49" s="356">
        <v>864.75400000000002</v>
      </c>
      <c r="AH49" s="260" t="s">
        <v>186</v>
      </c>
      <c r="AI49" s="49" t="s">
        <v>186</v>
      </c>
    </row>
    <row r="50" spans="1:37" s="49" customFormat="1">
      <c r="A50" s="585"/>
      <c r="B50" s="11" t="s">
        <v>471</v>
      </c>
      <c r="C50" s="11"/>
      <c r="D50" s="582"/>
      <c r="E50" s="352">
        <v>81278.692999999999</v>
      </c>
      <c r="F50" s="665"/>
      <c r="G50" s="352">
        <v>3201.1660000000002</v>
      </c>
      <c r="H50" s="583"/>
      <c r="I50" s="352">
        <v>4208.6639999999998</v>
      </c>
      <c r="J50" s="583"/>
      <c r="K50" s="352">
        <v>3618.2089999999998</v>
      </c>
      <c r="L50" s="583"/>
      <c r="M50" s="352">
        <v>7243.5389999999998</v>
      </c>
      <c r="N50" s="583"/>
      <c r="O50" s="352">
        <v>1633.8309999999999</v>
      </c>
      <c r="P50" s="804"/>
      <c r="Q50" s="352">
        <v>7220.4920000000002</v>
      </c>
      <c r="R50" s="584"/>
      <c r="S50" s="585"/>
      <c r="T50" s="11" t="s">
        <v>471</v>
      </c>
      <c r="U50" s="11"/>
      <c r="V50" s="582"/>
      <c r="W50" s="352">
        <v>12312.406999999999</v>
      </c>
      <c r="X50" s="583"/>
      <c r="Y50" s="352">
        <v>8206.8019999999997</v>
      </c>
      <c r="Z50" s="583"/>
      <c r="AA50" s="352">
        <v>2162.2020000000002</v>
      </c>
      <c r="AB50" s="805"/>
      <c r="AC50" s="352">
        <v>19774.923999999999</v>
      </c>
      <c r="AD50" s="805"/>
      <c r="AE50" s="352">
        <v>10838.425999999999</v>
      </c>
      <c r="AF50" s="583"/>
      <c r="AG50" s="352">
        <v>858.03099999999995</v>
      </c>
      <c r="AH50" s="260"/>
    </row>
    <row r="51" spans="1:37" ht="21" customHeight="1">
      <c r="AE51" s="228"/>
      <c r="AH51" s="251" t="s">
        <v>186</v>
      </c>
      <c r="AJ51" s="573"/>
      <c r="AK51" s="574"/>
    </row>
    <row r="52" spans="1:37" ht="14.4">
      <c r="AJ52" s="573"/>
      <c r="AK52" s="574"/>
    </row>
    <row r="53" spans="1:37" ht="14.4">
      <c r="E53" s="807"/>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5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AI53"/>
  <sheetViews>
    <sheetView showGridLines="0" zoomScaleNormal="100" zoomScaleSheetLayoutView="100" workbookViewId="0"/>
  </sheetViews>
  <sheetFormatPr defaultRowHeight="13.2"/>
  <cols>
    <col min="1" max="1" width="1.88671875" style="2" customWidth="1"/>
    <col min="2" max="2" width="3" style="2" customWidth="1"/>
    <col min="3" max="3" width="4.88671875" style="26" customWidth="1"/>
    <col min="4" max="4" width="27.6640625" style="26" customWidth="1"/>
    <col min="5" max="5" width="7.6640625" style="5" customWidth="1"/>
    <col min="6" max="6" width="2.109375" style="249" customWidth="1"/>
    <col min="7" max="7" width="7.6640625" style="2" customWidth="1"/>
    <col min="8" max="8" width="2.109375" style="249" customWidth="1"/>
    <col min="9" max="9" width="7.6640625" style="2" customWidth="1"/>
    <col min="10" max="10" width="2.109375" style="249" customWidth="1"/>
    <col min="11" max="11" width="7.6640625" style="2" customWidth="1"/>
    <col min="12" max="12" width="2.109375" style="249" customWidth="1"/>
    <col min="13" max="13" width="7.6640625" style="2" customWidth="1"/>
    <col min="14" max="14" width="2.109375" style="249" customWidth="1"/>
    <col min="15" max="15" width="7.6640625" style="2" customWidth="1"/>
    <col min="16" max="16" width="2.109375" style="249" customWidth="1"/>
    <col min="17" max="17" width="7.6640625" style="2" customWidth="1"/>
    <col min="18" max="18" width="2.109375" style="249" customWidth="1"/>
    <col min="19" max="19" width="1.88671875" style="2" customWidth="1"/>
    <col min="20" max="20" width="3" style="2" customWidth="1"/>
    <col min="21" max="21" width="4.88671875" style="2" customWidth="1"/>
    <col min="22" max="22" width="27.6640625" style="26" customWidth="1"/>
    <col min="23" max="23" width="7.6640625" style="2" customWidth="1"/>
    <col min="24" max="24" width="2.109375" style="249" customWidth="1"/>
    <col min="25" max="25" width="7.6640625" style="2" customWidth="1"/>
    <col min="26" max="26" width="2.109375" style="249" customWidth="1"/>
    <col min="27" max="27" width="7.6640625" style="2" customWidth="1"/>
    <col min="28" max="28" width="2.109375" style="249" customWidth="1"/>
    <col min="29" max="29" width="7.6640625" style="2" customWidth="1"/>
    <col min="30" max="30" width="2.109375" style="249" customWidth="1"/>
    <col min="31" max="31" width="7.6640625" style="2" customWidth="1"/>
    <col min="32" max="32" width="2.109375" style="249" customWidth="1"/>
    <col min="33" max="33" width="7.6640625" style="2" customWidth="1"/>
    <col min="34" max="34" width="2.109375" style="249" customWidth="1"/>
  </cols>
  <sheetData>
    <row r="1" spans="1:35" ht="12.75" customHeight="1">
      <c r="A1" s="5" t="s">
        <v>1126</v>
      </c>
      <c r="B1" s="3"/>
      <c r="C1" s="4"/>
      <c r="D1" s="4"/>
      <c r="G1" s="1"/>
      <c r="I1" s="1"/>
      <c r="K1" s="1"/>
      <c r="M1" s="1"/>
      <c r="O1" s="1"/>
      <c r="Q1" s="1"/>
      <c r="S1" s="5"/>
      <c r="T1" s="3"/>
      <c r="U1" s="3"/>
      <c r="V1" s="4"/>
      <c r="W1" s="1"/>
      <c r="Y1" s="1"/>
      <c r="AA1" s="1"/>
      <c r="AC1" s="1"/>
      <c r="AE1" s="1"/>
      <c r="AG1" s="1"/>
    </row>
    <row r="2" spans="1:35" s="202" customFormat="1" ht="25.5" customHeight="1">
      <c r="A2" s="886" t="s">
        <v>1293</v>
      </c>
      <c r="B2" s="876"/>
      <c r="C2" s="876"/>
      <c r="D2" s="876"/>
      <c r="E2" s="876"/>
      <c r="F2" s="876"/>
      <c r="G2" s="876"/>
      <c r="H2" s="876"/>
      <c r="I2" s="876"/>
      <c r="J2" s="876"/>
      <c r="K2" s="876"/>
      <c r="L2" s="876"/>
      <c r="M2" s="876"/>
      <c r="N2" s="876"/>
      <c r="O2" s="876"/>
      <c r="P2" s="876"/>
      <c r="Q2" s="876"/>
      <c r="R2" s="249"/>
      <c r="S2" s="799"/>
      <c r="T2" s="101"/>
      <c r="U2" s="101"/>
      <c r="V2" s="800"/>
      <c r="W2" s="125"/>
      <c r="X2" s="249"/>
      <c r="Y2" s="125"/>
      <c r="Z2" s="249"/>
      <c r="AA2" s="125"/>
      <c r="AB2" s="249"/>
      <c r="AC2" s="125"/>
      <c r="AD2" s="249"/>
      <c r="AE2" s="125"/>
      <c r="AF2" s="249"/>
      <c r="AG2" s="125"/>
      <c r="AH2" s="249"/>
    </row>
    <row r="3" spans="1:35" s="311" customFormat="1" ht="38.25" customHeight="1">
      <c r="A3" s="889" t="s">
        <v>1294</v>
      </c>
      <c r="B3" s="890"/>
      <c r="C3" s="890"/>
      <c r="D3" s="890"/>
      <c r="E3" s="890"/>
      <c r="F3" s="890"/>
      <c r="G3" s="890"/>
      <c r="H3" s="890"/>
      <c r="I3" s="890"/>
      <c r="J3" s="890"/>
      <c r="K3" s="890"/>
      <c r="L3" s="890"/>
      <c r="M3" s="890"/>
      <c r="N3" s="890"/>
      <c r="O3" s="890"/>
      <c r="P3" s="890"/>
      <c r="Q3" s="890"/>
      <c r="R3" s="259"/>
      <c r="S3" s="802"/>
      <c r="T3" s="802"/>
      <c r="U3" s="802"/>
      <c r="V3" s="312"/>
      <c r="W3" s="802"/>
      <c r="X3" s="252"/>
      <c r="Y3" s="802"/>
      <c r="Z3" s="252"/>
      <c r="AA3" s="802"/>
      <c r="AB3" s="252"/>
      <c r="AC3" s="802"/>
      <c r="AD3" s="252"/>
      <c r="AE3" s="802"/>
      <c r="AF3" s="252"/>
      <c r="AG3" s="802"/>
      <c r="AH3" s="259"/>
    </row>
    <row r="4" spans="1:35" ht="12.75" customHeight="1">
      <c r="A4" s="27" t="s">
        <v>303</v>
      </c>
      <c r="B4" s="10"/>
      <c r="C4" s="9"/>
      <c r="D4" s="9"/>
      <c r="E4" s="11"/>
      <c r="F4" s="256"/>
      <c r="G4" s="10"/>
      <c r="H4" s="256"/>
      <c r="I4" s="10"/>
      <c r="J4" s="256"/>
      <c r="K4" s="10"/>
      <c r="L4" s="256"/>
      <c r="M4" s="10"/>
      <c r="N4" s="256"/>
      <c r="O4" s="10"/>
      <c r="P4" s="256"/>
      <c r="Q4" s="10"/>
      <c r="S4" s="27" t="s">
        <v>303</v>
      </c>
      <c r="T4" s="10"/>
      <c r="U4" s="10"/>
      <c r="V4" s="9"/>
      <c r="W4" s="10"/>
      <c r="X4" s="256"/>
      <c r="Y4" s="10"/>
      <c r="Z4" s="256"/>
      <c r="AA4" s="10"/>
      <c r="AB4" s="256"/>
      <c r="AC4" s="10"/>
      <c r="AD4" s="256"/>
      <c r="AE4" s="10"/>
      <c r="AF4" s="256"/>
      <c r="AG4" s="10"/>
    </row>
    <row r="5" spans="1:35">
      <c r="A5" s="231" t="s">
        <v>0</v>
      </c>
      <c r="B5" s="231"/>
      <c r="C5" s="244"/>
      <c r="D5" s="244"/>
      <c r="E5" s="173" t="s">
        <v>96</v>
      </c>
      <c r="F5" s="258"/>
      <c r="G5" s="168" t="s">
        <v>334</v>
      </c>
      <c r="H5" s="258"/>
      <c r="I5" s="168" t="s">
        <v>295</v>
      </c>
      <c r="J5" s="258"/>
      <c r="K5" s="168" t="s">
        <v>335</v>
      </c>
      <c r="L5" s="258"/>
      <c r="M5" s="168" t="s">
        <v>336</v>
      </c>
      <c r="N5" s="258"/>
      <c r="O5" s="168" t="s">
        <v>337</v>
      </c>
      <c r="P5" s="258"/>
      <c r="Q5" s="168" t="s">
        <v>92</v>
      </c>
      <c r="S5" s="231" t="s">
        <v>0</v>
      </c>
      <c r="T5" s="231"/>
      <c r="U5" s="231"/>
      <c r="V5" s="244"/>
      <c r="W5" s="168" t="s">
        <v>309</v>
      </c>
      <c r="X5" s="258"/>
      <c r="Y5" s="168" t="s">
        <v>296</v>
      </c>
      <c r="Z5" s="258"/>
      <c r="AA5" s="168" t="s">
        <v>310</v>
      </c>
      <c r="AB5" s="258"/>
      <c r="AC5" s="168" t="s">
        <v>57</v>
      </c>
      <c r="AD5" s="258"/>
      <c r="AE5" s="168" t="s">
        <v>311</v>
      </c>
      <c r="AF5" s="258"/>
      <c r="AG5" s="168" t="s">
        <v>312</v>
      </c>
    </row>
    <row r="6" spans="1:35">
      <c r="A6" s="28" t="s">
        <v>1</v>
      </c>
      <c r="B6" s="12"/>
      <c r="C6" s="14"/>
      <c r="D6" s="14"/>
      <c r="E6" s="806" t="s">
        <v>103</v>
      </c>
      <c r="G6" s="96" t="s">
        <v>313</v>
      </c>
      <c r="I6" s="96" t="s">
        <v>314</v>
      </c>
      <c r="K6" s="96" t="s">
        <v>315</v>
      </c>
      <c r="M6" s="96" t="s">
        <v>316</v>
      </c>
      <c r="O6" s="96" t="s">
        <v>317</v>
      </c>
      <c r="Q6" s="96" t="s">
        <v>90</v>
      </c>
      <c r="S6" s="28" t="s">
        <v>1</v>
      </c>
      <c r="T6" s="12"/>
      <c r="U6" s="12"/>
      <c r="V6" s="14"/>
      <c r="W6" s="96" t="s">
        <v>318</v>
      </c>
      <c r="Y6" s="96" t="s">
        <v>118</v>
      </c>
      <c r="AA6" s="96" t="s">
        <v>319</v>
      </c>
      <c r="AC6" s="96" t="s">
        <v>58</v>
      </c>
      <c r="AE6" s="96" t="s">
        <v>320</v>
      </c>
      <c r="AG6" s="96" t="s">
        <v>321</v>
      </c>
    </row>
    <row r="7" spans="1:35">
      <c r="A7" s="12"/>
      <c r="B7" s="12"/>
      <c r="C7" s="14"/>
      <c r="D7" s="14"/>
      <c r="E7" s="133"/>
      <c r="G7" s="96" t="s">
        <v>322</v>
      </c>
      <c r="I7" s="96" t="s">
        <v>323</v>
      </c>
      <c r="K7" s="96" t="s">
        <v>307</v>
      </c>
      <c r="M7" s="96" t="s">
        <v>324</v>
      </c>
      <c r="O7" s="96" t="s">
        <v>325</v>
      </c>
      <c r="Q7" s="96" t="s">
        <v>91</v>
      </c>
      <c r="S7" s="12"/>
      <c r="T7" s="12"/>
      <c r="U7" s="12"/>
      <c r="V7" s="14"/>
      <c r="W7" s="96" t="s">
        <v>326</v>
      </c>
      <c r="Y7" s="96" t="s">
        <v>327</v>
      </c>
      <c r="AA7" s="96" t="s">
        <v>328</v>
      </c>
      <c r="AC7" s="96" t="s">
        <v>59</v>
      </c>
      <c r="AE7" s="96" t="s">
        <v>329</v>
      </c>
      <c r="AG7" s="96" t="s">
        <v>330</v>
      </c>
    </row>
    <row r="8" spans="1:35">
      <c r="A8" s="12"/>
      <c r="B8" s="12"/>
      <c r="C8" s="14"/>
      <c r="D8" s="14"/>
      <c r="E8" s="133"/>
      <c r="G8" s="96" t="s">
        <v>331</v>
      </c>
      <c r="I8" s="96"/>
      <c r="K8" s="96"/>
      <c r="M8" s="96" t="s">
        <v>124</v>
      </c>
      <c r="O8" s="96" t="s">
        <v>332</v>
      </c>
      <c r="Q8" s="96"/>
      <c r="S8" s="12"/>
      <c r="T8" s="12"/>
      <c r="U8" s="12"/>
      <c r="V8" s="14"/>
      <c r="W8" s="96" t="s">
        <v>327</v>
      </c>
      <c r="Y8" s="96"/>
      <c r="AA8" s="96"/>
      <c r="AC8" s="96" t="s">
        <v>60</v>
      </c>
      <c r="AE8" s="96" t="s">
        <v>333</v>
      </c>
      <c r="AG8" s="96" t="s">
        <v>124</v>
      </c>
    </row>
    <row r="9" spans="1:35">
      <c r="A9" s="10"/>
      <c r="B9" s="10"/>
      <c r="C9" s="9"/>
      <c r="D9" s="9"/>
      <c r="E9" s="134"/>
      <c r="F9" s="256"/>
      <c r="G9" s="167"/>
      <c r="H9" s="256"/>
      <c r="I9" s="167"/>
      <c r="J9" s="256"/>
      <c r="K9" s="167"/>
      <c r="L9" s="256"/>
      <c r="M9" s="167"/>
      <c r="N9" s="256"/>
      <c r="O9" s="167" t="s">
        <v>61</v>
      </c>
      <c r="P9" s="256"/>
      <c r="Q9" s="167"/>
      <c r="S9" s="10"/>
      <c r="T9" s="10"/>
      <c r="U9" s="10"/>
      <c r="V9" s="9"/>
      <c r="W9" s="167"/>
      <c r="X9" s="256"/>
      <c r="Y9" s="167"/>
      <c r="Z9" s="256"/>
      <c r="AA9" s="167"/>
      <c r="AB9" s="256"/>
      <c r="AC9" s="167" t="s">
        <v>62</v>
      </c>
      <c r="AD9" s="256"/>
      <c r="AE9" s="167"/>
      <c r="AF9" s="256"/>
      <c r="AG9" s="167" t="s">
        <v>63</v>
      </c>
    </row>
    <row r="10" spans="1:35">
      <c r="A10" s="19"/>
      <c r="B10" s="19"/>
      <c r="C10" s="14"/>
      <c r="D10" s="14"/>
      <c r="E10" s="228"/>
      <c r="G10" s="228"/>
      <c r="I10" s="228"/>
      <c r="K10" s="228"/>
      <c r="M10" s="228"/>
      <c r="O10" s="228"/>
      <c r="Q10" s="228"/>
      <c r="S10" s="19"/>
      <c r="T10" s="19"/>
      <c r="U10" s="14"/>
      <c r="V10" s="14"/>
      <c r="W10" s="228"/>
      <c r="Y10" s="228"/>
      <c r="AA10" s="228"/>
      <c r="AC10" s="228"/>
      <c r="AE10" s="228"/>
      <c r="AG10" s="228"/>
    </row>
    <row r="11" spans="1:35">
      <c r="A11" s="12"/>
      <c r="B11" s="21">
        <v>1</v>
      </c>
      <c r="C11" s="12" t="s">
        <v>21</v>
      </c>
      <c r="D11" s="14"/>
      <c r="E11" s="356">
        <v>2064.7399999999998</v>
      </c>
      <c r="F11" s="363" t="s">
        <v>186</v>
      </c>
      <c r="G11" s="445" t="s">
        <v>422</v>
      </c>
      <c r="H11" s="363" t="s">
        <v>186</v>
      </c>
      <c r="I11" s="445">
        <v>40.917999999999999</v>
      </c>
      <c r="J11" s="363" t="s">
        <v>186</v>
      </c>
      <c r="K11" s="445">
        <v>34.387999999999998</v>
      </c>
      <c r="L11" s="363"/>
      <c r="M11" s="445">
        <v>259.89699999999999</v>
      </c>
      <c r="N11" s="363"/>
      <c r="O11" s="445">
        <v>327.28300000000002</v>
      </c>
      <c r="P11" s="363"/>
      <c r="Q11" s="445">
        <v>567.74</v>
      </c>
      <c r="R11" s="249" t="s">
        <v>186</v>
      </c>
      <c r="S11" s="12"/>
      <c r="T11" s="21">
        <v>1</v>
      </c>
      <c r="U11" s="12" t="s">
        <v>21</v>
      </c>
      <c r="V11" s="14"/>
      <c r="W11" s="445">
        <v>267.34199999999998</v>
      </c>
      <c r="X11" s="363" t="s">
        <v>186</v>
      </c>
      <c r="Y11" s="445">
        <v>251.828</v>
      </c>
      <c r="Z11" s="363"/>
      <c r="AA11" s="445">
        <v>0.1</v>
      </c>
      <c r="AB11" s="363"/>
      <c r="AC11" s="445" t="s">
        <v>422</v>
      </c>
      <c r="AD11" s="363" t="s">
        <v>186</v>
      </c>
      <c r="AE11" s="445">
        <v>174.99799999999999</v>
      </c>
      <c r="AF11" s="363"/>
      <c r="AG11" s="445">
        <v>140.24600000000001</v>
      </c>
      <c r="AH11" s="249" t="s">
        <v>186</v>
      </c>
      <c r="AI11" t="s">
        <v>186</v>
      </c>
    </row>
    <row r="12" spans="1:35">
      <c r="A12" s="12"/>
      <c r="B12" s="21"/>
      <c r="C12" s="12" t="s">
        <v>178</v>
      </c>
      <c r="D12" s="14" t="s">
        <v>22</v>
      </c>
      <c r="E12" s="356">
        <v>1171.558</v>
      </c>
      <c r="F12" s="363" t="s">
        <v>186</v>
      </c>
      <c r="G12" s="445" t="s">
        <v>422</v>
      </c>
      <c r="H12" s="363" t="s">
        <v>186</v>
      </c>
      <c r="I12" s="445" t="s">
        <v>422</v>
      </c>
      <c r="J12" s="363" t="s">
        <v>186</v>
      </c>
      <c r="K12" s="445" t="s">
        <v>422</v>
      </c>
      <c r="L12" s="363" t="s">
        <v>186</v>
      </c>
      <c r="M12" s="445">
        <v>150.542</v>
      </c>
      <c r="N12" s="363"/>
      <c r="O12" s="445">
        <v>196.49</v>
      </c>
      <c r="P12" s="363"/>
      <c r="Q12" s="445">
        <v>309.173</v>
      </c>
      <c r="R12" s="249" t="s">
        <v>186</v>
      </c>
      <c r="S12" s="12"/>
      <c r="T12" s="21"/>
      <c r="U12" s="12" t="s">
        <v>178</v>
      </c>
      <c r="V12" s="14" t="s">
        <v>22</v>
      </c>
      <c r="W12" s="445">
        <v>48.567</v>
      </c>
      <c r="X12" s="363"/>
      <c r="Y12" s="445">
        <v>230.64599999999999</v>
      </c>
      <c r="Z12" s="363"/>
      <c r="AA12" s="445" t="s">
        <v>422</v>
      </c>
      <c r="AB12" s="363"/>
      <c r="AC12" s="445" t="s">
        <v>422</v>
      </c>
      <c r="AD12" s="363" t="s">
        <v>186</v>
      </c>
      <c r="AE12" s="445">
        <v>172.30500000000001</v>
      </c>
      <c r="AF12" s="363"/>
      <c r="AG12" s="445">
        <v>63.835000000000001</v>
      </c>
      <c r="AI12" t="s">
        <v>186</v>
      </c>
    </row>
    <row r="13" spans="1:35">
      <c r="A13" s="12"/>
      <c r="B13" s="21"/>
      <c r="C13" s="12"/>
      <c r="D13" s="14" t="s">
        <v>23</v>
      </c>
      <c r="E13" s="356">
        <v>589.53700000000003</v>
      </c>
      <c r="F13" s="363" t="s">
        <v>186</v>
      </c>
      <c r="G13" s="445" t="s">
        <v>422</v>
      </c>
      <c r="H13" s="363" t="s">
        <v>186</v>
      </c>
      <c r="I13" s="445">
        <v>17.192</v>
      </c>
      <c r="J13" s="363"/>
      <c r="K13" s="445">
        <v>4.2370000000000001</v>
      </c>
      <c r="L13" s="363"/>
      <c r="M13" s="445">
        <v>109.355</v>
      </c>
      <c r="N13" s="363"/>
      <c r="O13" s="445">
        <v>130.79300000000001</v>
      </c>
      <c r="P13" s="363"/>
      <c r="Q13" s="445">
        <v>247.124</v>
      </c>
      <c r="S13" s="12"/>
      <c r="T13" s="21"/>
      <c r="U13" s="12"/>
      <c r="V13" s="14" t="s">
        <v>23</v>
      </c>
      <c r="W13" s="445">
        <v>1.827</v>
      </c>
      <c r="X13" s="363"/>
      <c r="Y13" s="445">
        <v>1.294</v>
      </c>
      <c r="Z13" s="363"/>
      <c r="AA13" s="445">
        <v>0.1</v>
      </c>
      <c r="AB13" s="363"/>
      <c r="AC13" s="445" t="s">
        <v>422</v>
      </c>
      <c r="AD13" s="363" t="s">
        <v>186</v>
      </c>
      <c r="AE13" s="445">
        <v>2.6930000000000001</v>
      </c>
      <c r="AF13" s="363"/>
      <c r="AG13" s="445">
        <v>74.921999999999997</v>
      </c>
      <c r="AI13" t="s">
        <v>186</v>
      </c>
    </row>
    <row r="14" spans="1:35">
      <c r="A14" s="12"/>
      <c r="B14" s="21">
        <v>2</v>
      </c>
      <c r="C14" s="12" t="s">
        <v>24</v>
      </c>
      <c r="D14" s="14"/>
      <c r="E14" s="356">
        <v>951.36500000000001</v>
      </c>
      <c r="F14" s="363"/>
      <c r="G14" s="445" t="s">
        <v>422</v>
      </c>
      <c r="H14" s="363" t="s">
        <v>186</v>
      </c>
      <c r="I14" s="445">
        <v>3.0449999999999999</v>
      </c>
      <c r="J14" s="363"/>
      <c r="K14" s="445" t="s">
        <v>422</v>
      </c>
      <c r="L14" s="363" t="s">
        <v>186</v>
      </c>
      <c r="M14" s="445" t="s">
        <v>422</v>
      </c>
      <c r="N14" s="363" t="s">
        <v>186</v>
      </c>
      <c r="O14" s="445" t="s">
        <v>422</v>
      </c>
      <c r="P14" s="363" t="s">
        <v>186</v>
      </c>
      <c r="Q14" s="445">
        <v>3.702</v>
      </c>
      <c r="S14" s="12"/>
      <c r="T14" s="21">
        <v>2</v>
      </c>
      <c r="U14" s="12" t="s">
        <v>24</v>
      </c>
      <c r="V14" s="14"/>
      <c r="W14" s="445" t="s">
        <v>422</v>
      </c>
      <c r="X14" s="363" t="s">
        <v>186</v>
      </c>
      <c r="Y14" s="445" t="s">
        <v>422</v>
      </c>
      <c r="Z14" s="363"/>
      <c r="AA14" s="445" t="s">
        <v>422</v>
      </c>
      <c r="AB14" s="363"/>
      <c r="AC14" s="445">
        <v>944.61800000000005</v>
      </c>
      <c r="AD14" s="363"/>
      <c r="AE14" s="445" t="s">
        <v>422</v>
      </c>
      <c r="AF14" s="363"/>
      <c r="AG14" s="445" t="s">
        <v>422</v>
      </c>
      <c r="AI14" t="s">
        <v>186</v>
      </c>
    </row>
    <row r="15" spans="1:35">
      <c r="A15" s="12"/>
      <c r="B15" s="21"/>
      <c r="C15" s="12" t="s">
        <v>178</v>
      </c>
      <c r="D15" s="14" t="s">
        <v>25</v>
      </c>
      <c r="E15" s="356">
        <v>906.99599999999998</v>
      </c>
      <c r="F15" s="363"/>
      <c r="G15" s="445" t="s">
        <v>422</v>
      </c>
      <c r="H15" s="363" t="s">
        <v>186</v>
      </c>
      <c r="I15" s="445" t="s">
        <v>422</v>
      </c>
      <c r="J15" s="363" t="s">
        <v>186</v>
      </c>
      <c r="K15" s="445" t="s">
        <v>422</v>
      </c>
      <c r="L15" s="363" t="s">
        <v>186</v>
      </c>
      <c r="M15" s="445" t="s">
        <v>422</v>
      </c>
      <c r="N15" s="363" t="s">
        <v>186</v>
      </c>
      <c r="O15" s="445" t="s">
        <v>422</v>
      </c>
      <c r="P15" s="363" t="s">
        <v>186</v>
      </c>
      <c r="Q15" s="445" t="s">
        <v>422</v>
      </c>
      <c r="R15" s="249" t="s">
        <v>186</v>
      </c>
      <c r="S15" s="12"/>
      <c r="T15" s="21"/>
      <c r="U15" s="12" t="s">
        <v>178</v>
      </c>
      <c r="V15" s="14" t="s">
        <v>25</v>
      </c>
      <c r="W15" s="445" t="s">
        <v>422</v>
      </c>
      <c r="X15" s="363" t="s">
        <v>186</v>
      </c>
      <c r="Y15" s="445" t="s">
        <v>422</v>
      </c>
      <c r="Z15" s="363"/>
      <c r="AA15" s="445" t="s">
        <v>422</v>
      </c>
      <c r="AB15" s="363"/>
      <c r="AC15" s="445">
        <v>906.99599999999998</v>
      </c>
      <c r="AD15" s="363"/>
      <c r="AE15" s="445" t="s">
        <v>422</v>
      </c>
      <c r="AF15" s="363"/>
      <c r="AG15" s="445" t="s">
        <v>422</v>
      </c>
      <c r="AI15" t="s">
        <v>186</v>
      </c>
    </row>
    <row r="16" spans="1:35">
      <c r="A16" s="12"/>
      <c r="B16" s="21">
        <v>3</v>
      </c>
      <c r="C16" s="12" t="s">
        <v>26</v>
      </c>
      <c r="D16" s="14"/>
      <c r="E16" s="356">
        <v>5761.5010000000002</v>
      </c>
      <c r="F16" s="363" t="s">
        <v>186</v>
      </c>
      <c r="G16" s="445">
        <v>3558.5830000000001</v>
      </c>
      <c r="H16" s="363"/>
      <c r="I16" s="445">
        <v>3.2</v>
      </c>
      <c r="J16" s="363"/>
      <c r="K16" s="445">
        <v>185.17400000000001</v>
      </c>
      <c r="L16" s="363"/>
      <c r="M16" s="445">
        <v>7.29</v>
      </c>
      <c r="N16" s="363"/>
      <c r="O16" s="445">
        <v>88.191000000000003</v>
      </c>
      <c r="P16" s="363"/>
      <c r="Q16" s="445">
        <v>898.947</v>
      </c>
      <c r="R16" s="249" t="s">
        <v>186</v>
      </c>
      <c r="S16" s="12"/>
      <c r="T16" s="21">
        <v>3</v>
      </c>
      <c r="U16" s="12" t="s">
        <v>26</v>
      </c>
      <c r="V16" s="14"/>
      <c r="W16" s="445">
        <v>490.24599999999998</v>
      </c>
      <c r="X16" s="363" t="s">
        <v>186</v>
      </c>
      <c r="Y16" s="445">
        <v>77.355999999999995</v>
      </c>
      <c r="Z16" s="363"/>
      <c r="AA16" s="445">
        <v>138.13900000000001</v>
      </c>
      <c r="AB16" s="363"/>
      <c r="AC16" s="445">
        <v>53.134999999999998</v>
      </c>
      <c r="AD16" s="363"/>
      <c r="AE16" s="445">
        <v>220.25399999999999</v>
      </c>
      <c r="AF16" s="363"/>
      <c r="AG16" s="445">
        <v>40.985999999999997</v>
      </c>
      <c r="AI16" t="s">
        <v>186</v>
      </c>
    </row>
    <row r="17" spans="1:35">
      <c r="A17" s="12"/>
      <c r="B17" s="21"/>
      <c r="C17" s="12" t="s">
        <v>178</v>
      </c>
      <c r="D17" s="14" t="s">
        <v>27</v>
      </c>
      <c r="E17" s="356">
        <v>1642.0050000000001</v>
      </c>
      <c r="F17" s="363" t="s">
        <v>186</v>
      </c>
      <c r="G17" s="445">
        <v>18.672999999999998</v>
      </c>
      <c r="H17" s="363"/>
      <c r="I17" s="445" t="s">
        <v>422</v>
      </c>
      <c r="J17" s="363" t="s">
        <v>186</v>
      </c>
      <c r="K17" s="445">
        <v>3.0009999999999999</v>
      </c>
      <c r="L17" s="363"/>
      <c r="M17" s="445">
        <v>7.29</v>
      </c>
      <c r="N17" s="363"/>
      <c r="O17" s="445">
        <v>15.917</v>
      </c>
      <c r="P17" s="363"/>
      <c r="Q17" s="445">
        <v>868.63300000000004</v>
      </c>
      <c r="R17" s="249" t="s">
        <v>186</v>
      </c>
      <c r="S17" s="12"/>
      <c r="T17" s="21"/>
      <c r="U17" s="12" t="s">
        <v>178</v>
      </c>
      <c r="V17" s="14" t="s">
        <v>27</v>
      </c>
      <c r="W17" s="445">
        <v>490.24599999999998</v>
      </c>
      <c r="X17" s="363" t="s">
        <v>186</v>
      </c>
      <c r="Y17" s="445" t="s">
        <v>422</v>
      </c>
      <c r="Z17" s="363"/>
      <c r="AA17" s="445">
        <v>20.597999999999999</v>
      </c>
      <c r="AB17" s="363"/>
      <c r="AC17" s="445">
        <v>50.534999999999997</v>
      </c>
      <c r="AD17" s="363"/>
      <c r="AE17" s="445">
        <v>129.577</v>
      </c>
      <c r="AF17" s="363"/>
      <c r="AG17" s="445">
        <v>37.534999999999997</v>
      </c>
      <c r="AI17" t="s">
        <v>186</v>
      </c>
    </row>
    <row r="18" spans="1:35">
      <c r="A18" s="12"/>
      <c r="B18" s="21"/>
      <c r="C18" s="12"/>
      <c r="D18" s="14" t="s">
        <v>28</v>
      </c>
      <c r="E18" s="356">
        <v>3346.42</v>
      </c>
      <c r="F18" s="363"/>
      <c r="G18" s="445">
        <v>3326.9409999999998</v>
      </c>
      <c r="H18" s="363"/>
      <c r="I18" s="445" t="s">
        <v>422</v>
      </c>
      <c r="J18" s="363" t="s">
        <v>186</v>
      </c>
      <c r="K18" s="445" t="s">
        <v>422</v>
      </c>
      <c r="L18" s="363" t="s">
        <v>186</v>
      </c>
      <c r="M18" s="445" t="s">
        <v>422</v>
      </c>
      <c r="N18" s="363" t="s">
        <v>186</v>
      </c>
      <c r="O18" s="445">
        <v>8.0790000000000006</v>
      </c>
      <c r="P18" s="363"/>
      <c r="Q18" s="445" t="s">
        <v>422</v>
      </c>
      <c r="R18" s="249" t="s">
        <v>186</v>
      </c>
      <c r="S18" s="12"/>
      <c r="T18" s="21"/>
      <c r="U18" s="12"/>
      <c r="V18" s="14" t="s">
        <v>28</v>
      </c>
      <c r="W18" s="445" t="s">
        <v>422</v>
      </c>
      <c r="X18" s="363" t="s">
        <v>186</v>
      </c>
      <c r="Y18" s="445" t="s">
        <v>422</v>
      </c>
      <c r="Z18" s="363"/>
      <c r="AA18" s="445" t="s">
        <v>422</v>
      </c>
      <c r="AB18" s="363"/>
      <c r="AC18" s="445" t="s">
        <v>422</v>
      </c>
      <c r="AD18" s="363"/>
      <c r="AE18" s="445">
        <v>11.4</v>
      </c>
      <c r="AF18" s="363"/>
      <c r="AG18" s="445" t="s">
        <v>422</v>
      </c>
      <c r="AI18" t="s">
        <v>186</v>
      </c>
    </row>
    <row r="19" spans="1:35">
      <c r="A19" s="12"/>
      <c r="B19" s="21"/>
      <c r="C19" s="12"/>
      <c r="D19" s="14" t="s">
        <v>29</v>
      </c>
      <c r="E19" s="356">
        <v>420.375</v>
      </c>
      <c r="F19" s="363" t="s">
        <v>186</v>
      </c>
      <c r="G19" s="445">
        <v>204.166</v>
      </c>
      <c r="H19" s="363"/>
      <c r="I19" s="445" t="s">
        <v>422</v>
      </c>
      <c r="J19" s="363" t="s">
        <v>186</v>
      </c>
      <c r="K19" s="445">
        <v>182.173</v>
      </c>
      <c r="L19" s="363"/>
      <c r="M19" s="445" t="s">
        <v>422</v>
      </c>
      <c r="N19" s="363" t="s">
        <v>186</v>
      </c>
      <c r="O19" s="445">
        <v>26.751000000000001</v>
      </c>
      <c r="P19" s="363"/>
      <c r="Q19" s="445">
        <v>1.234</v>
      </c>
      <c r="S19" s="12"/>
      <c r="T19" s="21"/>
      <c r="U19" s="12"/>
      <c r="V19" s="14" t="s">
        <v>29</v>
      </c>
      <c r="W19" s="445" t="s">
        <v>422</v>
      </c>
      <c r="X19" s="363" t="s">
        <v>186</v>
      </c>
      <c r="Y19" s="445" t="s">
        <v>422</v>
      </c>
      <c r="Z19" s="363"/>
      <c r="AA19" s="445" t="s">
        <v>422</v>
      </c>
      <c r="AB19" s="363"/>
      <c r="AC19" s="445">
        <v>2.6</v>
      </c>
      <c r="AD19" s="363"/>
      <c r="AE19" s="445" t="s">
        <v>422</v>
      </c>
      <c r="AF19" s="363" t="s">
        <v>186</v>
      </c>
      <c r="AG19" s="445">
        <v>3.4510000000000001</v>
      </c>
      <c r="AI19" t="s">
        <v>186</v>
      </c>
    </row>
    <row r="20" spans="1:35">
      <c r="A20" s="12"/>
      <c r="B20" s="21">
        <v>4</v>
      </c>
      <c r="C20" s="12" t="s">
        <v>30</v>
      </c>
      <c r="D20" s="14"/>
      <c r="E20" s="356">
        <v>80.671000000000006</v>
      </c>
      <c r="F20" s="363"/>
      <c r="G20" s="445" t="s">
        <v>422</v>
      </c>
      <c r="H20" s="363" t="s">
        <v>186</v>
      </c>
      <c r="I20" s="445" t="s">
        <v>422</v>
      </c>
      <c r="J20" s="363" t="s">
        <v>186</v>
      </c>
      <c r="K20" s="445" t="s">
        <v>422</v>
      </c>
      <c r="L20" s="363" t="s">
        <v>186</v>
      </c>
      <c r="M20" s="445" t="s">
        <v>422</v>
      </c>
      <c r="N20" s="363" t="s">
        <v>186</v>
      </c>
      <c r="O20" s="445" t="s">
        <v>422</v>
      </c>
      <c r="P20" s="363" t="s">
        <v>186</v>
      </c>
      <c r="Q20" s="445">
        <v>9.9339999999999993</v>
      </c>
      <c r="S20" s="12"/>
      <c r="T20" s="21">
        <v>4</v>
      </c>
      <c r="U20" s="12" t="s">
        <v>30</v>
      </c>
      <c r="V20" s="14"/>
      <c r="W20" s="445" t="s">
        <v>422</v>
      </c>
      <c r="X20" s="363" t="s">
        <v>186</v>
      </c>
      <c r="Y20" s="445">
        <v>11.773</v>
      </c>
      <c r="Z20" s="363"/>
      <c r="AA20" s="445">
        <v>58.963999999999999</v>
      </c>
      <c r="AB20" s="363"/>
      <c r="AC20" s="445" t="s">
        <v>422</v>
      </c>
      <c r="AD20" s="363" t="s">
        <v>186</v>
      </c>
      <c r="AE20" s="445" t="s">
        <v>422</v>
      </c>
      <c r="AF20" s="363" t="s">
        <v>186</v>
      </c>
      <c r="AG20" s="445" t="s">
        <v>422</v>
      </c>
      <c r="AH20" s="249" t="s">
        <v>186</v>
      </c>
      <c r="AI20" t="s">
        <v>186</v>
      </c>
    </row>
    <row r="21" spans="1:35">
      <c r="A21" s="12"/>
      <c r="B21" s="21">
        <v>5</v>
      </c>
      <c r="C21" s="12" t="s">
        <v>31</v>
      </c>
      <c r="D21" s="14"/>
      <c r="E21" s="356" t="s">
        <v>422</v>
      </c>
      <c r="F21" s="363" t="s">
        <v>186</v>
      </c>
      <c r="G21" s="445" t="s">
        <v>422</v>
      </c>
      <c r="H21" s="363" t="s">
        <v>186</v>
      </c>
      <c r="I21" s="445" t="s">
        <v>422</v>
      </c>
      <c r="J21" s="363" t="s">
        <v>186</v>
      </c>
      <c r="K21" s="445" t="s">
        <v>422</v>
      </c>
      <c r="L21" s="363" t="s">
        <v>186</v>
      </c>
      <c r="M21" s="445" t="s">
        <v>422</v>
      </c>
      <c r="N21" s="363" t="s">
        <v>186</v>
      </c>
      <c r="O21" s="445" t="s">
        <v>422</v>
      </c>
      <c r="P21" s="363" t="s">
        <v>186</v>
      </c>
      <c r="Q21" s="445" t="s">
        <v>422</v>
      </c>
      <c r="R21" s="249" t="s">
        <v>186</v>
      </c>
      <c r="S21" s="12"/>
      <c r="T21" s="21">
        <v>5</v>
      </c>
      <c r="U21" s="12" t="s">
        <v>31</v>
      </c>
      <c r="V21" s="14"/>
      <c r="W21" s="445" t="s">
        <v>422</v>
      </c>
      <c r="X21" s="363" t="s">
        <v>186</v>
      </c>
      <c r="Y21" s="445" t="s">
        <v>422</v>
      </c>
      <c r="Z21" s="363" t="s">
        <v>186</v>
      </c>
      <c r="AA21" s="445" t="s">
        <v>422</v>
      </c>
      <c r="AB21" s="363" t="s">
        <v>186</v>
      </c>
      <c r="AC21" s="445" t="s">
        <v>422</v>
      </c>
      <c r="AD21" s="363" t="s">
        <v>186</v>
      </c>
      <c r="AE21" s="445" t="s">
        <v>422</v>
      </c>
      <c r="AF21" s="363" t="s">
        <v>186</v>
      </c>
      <c r="AG21" s="445" t="s">
        <v>422</v>
      </c>
      <c r="AH21" s="249" t="s">
        <v>186</v>
      </c>
      <c r="AI21" t="s">
        <v>186</v>
      </c>
    </row>
    <row r="22" spans="1:35">
      <c r="A22" s="12"/>
      <c r="B22" s="21">
        <v>6</v>
      </c>
      <c r="C22" s="12" t="s">
        <v>32</v>
      </c>
      <c r="D22" s="14"/>
      <c r="E22" s="356" t="s">
        <v>186</v>
      </c>
      <c r="F22" s="363" t="s">
        <v>186</v>
      </c>
      <c r="G22" s="445" t="s">
        <v>186</v>
      </c>
      <c r="H22" s="363" t="s">
        <v>186</v>
      </c>
      <c r="I22" s="445" t="s">
        <v>186</v>
      </c>
      <c r="J22" s="363" t="s">
        <v>186</v>
      </c>
      <c r="K22" s="445" t="s">
        <v>186</v>
      </c>
      <c r="L22" s="363" t="s">
        <v>186</v>
      </c>
      <c r="M22" s="445" t="s">
        <v>186</v>
      </c>
      <c r="N22" s="363" t="s">
        <v>186</v>
      </c>
      <c r="O22" s="445" t="s">
        <v>186</v>
      </c>
      <c r="P22" s="363" t="s">
        <v>186</v>
      </c>
      <c r="Q22" s="445" t="s">
        <v>186</v>
      </c>
      <c r="R22" s="249" t="s">
        <v>186</v>
      </c>
      <c r="S22" s="12"/>
      <c r="T22" s="21">
        <v>6</v>
      </c>
      <c r="U22" s="12" t="s">
        <v>32</v>
      </c>
      <c r="V22" s="14"/>
      <c r="W22" s="445" t="s">
        <v>186</v>
      </c>
      <c r="X22" s="363"/>
      <c r="Y22" s="445" t="s">
        <v>186</v>
      </c>
      <c r="Z22" s="363" t="s">
        <v>186</v>
      </c>
      <c r="AA22" s="445" t="s">
        <v>186</v>
      </c>
      <c r="AB22" s="363"/>
      <c r="AC22" s="445" t="s">
        <v>186</v>
      </c>
      <c r="AD22" s="363" t="s">
        <v>186</v>
      </c>
      <c r="AE22" s="445" t="s">
        <v>186</v>
      </c>
      <c r="AF22" s="363" t="s">
        <v>186</v>
      </c>
      <c r="AG22" s="445" t="s">
        <v>186</v>
      </c>
      <c r="AH22" s="249" t="s">
        <v>186</v>
      </c>
      <c r="AI22" t="s">
        <v>186</v>
      </c>
    </row>
    <row r="23" spans="1:35">
      <c r="A23" s="12"/>
      <c r="B23" s="21"/>
      <c r="C23" s="12" t="s">
        <v>33</v>
      </c>
      <c r="D23" s="14"/>
      <c r="E23" s="356">
        <v>7616.18</v>
      </c>
      <c r="F23" s="363" t="s">
        <v>186</v>
      </c>
      <c r="G23" s="445">
        <v>916.63699999999994</v>
      </c>
      <c r="H23" s="363" t="s">
        <v>186</v>
      </c>
      <c r="I23" s="445">
        <v>2881.0410000000002</v>
      </c>
      <c r="J23" s="363" t="s">
        <v>186</v>
      </c>
      <c r="K23" s="445">
        <v>1114.933</v>
      </c>
      <c r="L23" s="363" t="s">
        <v>186</v>
      </c>
      <c r="M23" s="445">
        <v>34.255000000000003</v>
      </c>
      <c r="N23" s="363"/>
      <c r="O23" s="445">
        <v>21.329000000000001</v>
      </c>
      <c r="P23" s="363"/>
      <c r="Q23" s="445">
        <v>1097.55</v>
      </c>
      <c r="R23" s="249" t="s">
        <v>186</v>
      </c>
      <c r="S23" s="12"/>
      <c r="T23" s="21"/>
      <c r="U23" s="12" t="s">
        <v>33</v>
      </c>
      <c r="V23" s="14"/>
      <c r="W23" s="445">
        <v>201.822</v>
      </c>
      <c r="X23" s="363"/>
      <c r="Y23" s="445">
        <v>2.008</v>
      </c>
      <c r="Z23" s="363"/>
      <c r="AA23" s="445">
        <v>1023.453</v>
      </c>
      <c r="AB23" s="363"/>
      <c r="AC23" s="445">
        <v>28.321999999999999</v>
      </c>
      <c r="AD23" s="363"/>
      <c r="AE23" s="445">
        <v>75.59</v>
      </c>
      <c r="AF23" s="363"/>
      <c r="AG23" s="445">
        <v>219.24</v>
      </c>
      <c r="AI23" t="s">
        <v>186</v>
      </c>
    </row>
    <row r="24" spans="1:35">
      <c r="A24" s="12"/>
      <c r="B24" s="21"/>
      <c r="C24" s="12" t="s">
        <v>178</v>
      </c>
      <c r="D24" s="14" t="s">
        <v>34</v>
      </c>
      <c r="E24" s="356">
        <v>2687.2570000000001</v>
      </c>
      <c r="F24" s="363" t="s">
        <v>186</v>
      </c>
      <c r="G24" s="445">
        <v>255.99100000000001</v>
      </c>
      <c r="H24" s="363"/>
      <c r="I24" s="445">
        <v>569.22500000000002</v>
      </c>
      <c r="J24" s="363" t="s">
        <v>186</v>
      </c>
      <c r="K24" s="445">
        <v>453.39800000000002</v>
      </c>
      <c r="L24" s="363" t="s">
        <v>186</v>
      </c>
      <c r="M24" s="445" t="s">
        <v>422</v>
      </c>
      <c r="N24" s="363" t="s">
        <v>186</v>
      </c>
      <c r="O24" s="445">
        <v>21.329000000000001</v>
      </c>
      <c r="P24" s="363"/>
      <c r="Q24" s="445">
        <v>440.04599999999999</v>
      </c>
      <c r="R24" s="249" t="s">
        <v>186</v>
      </c>
      <c r="S24" s="12"/>
      <c r="T24" s="21"/>
      <c r="U24" s="12" t="s">
        <v>178</v>
      </c>
      <c r="V24" s="14" t="s">
        <v>34</v>
      </c>
      <c r="W24" s="445">
        <v>128.81100000000001</v>
      </c>
      <c r="X24" s="363"/>
      <c r="Y24" s="445" t="s">
        <v>422</v>
      </c>
      <c r="Z24" s="363"/>
      <c r="AA24" s="445">
        <v>631.40099999999995</v>
      </c>
      <c r="AB24" s="363"/>
      <c r="AC24" s="445">
        <v>6.9980000000000002</v>
      </c>
      <c r="AD24" s="363"/>
      <c r="AE24" s="445">
        <v>16.155999999999999</v>
      </c>
      <c r="AF24" s="363"/>
      <c r="AG24" s="445">
        <v>163.90199999999999</v>
      </c>
      <c r="AI24" t="s">
        <v>186</v>
      </c>
    </row>
    <row r="25" spans="1:35">
      <c r="A25" s="12"/>
      <c r="B25" s="21"/>
      <c r="C25" s="12"/>
      <c r="D25" s="14" t="s">
        <v>35</v>
      </c>
      <c r="E25" s="356">
        <v>495.25700000000001</v>
      </c>
      <c r="F25" s="363" t="s">
        <v>186</v>
      </c>
      <c r="G25" s="445">
        <v>37.427</v>
      </c>
      <c r="H25" s="363"/>
      <c r="I25" s="445">
        <v>129.60599999999999</v>
      </c>
      <c r="J25" s="363" t="s">
        <v>186</v>
      </c>
      <c r="K25" s="445">
        <v>109.08</v>
      </c>
      <c r="L25" s="363" t="s">
        <v>186</v>
      </c>
      <c r="M25" s="445">
        <v>8.4469999999999992</v>
      </c>
      <c r="N25" s="363"/>
      <c r="O25" s="445" t="s">
        <v>422</v>
      </c>
      <c r="P25" s="363" t="s">
        <v>186</v>
      </c>
      <c r="Q25" s="445">
        <v>133.614</v>
      </c>
      <c r="R25" s="249" t="s">
        <v>186</v>
      </c>
      <c r="S25" s="12"/>
      <c r="T25" s="21"/>
      <c r="U25" s="12"/>
      <c r="V25" s="14" t="s">
        <v>35</v>
      </c>
      <c r="W25" s="445">
        <v>7.86</v>
      </c>
      <c r="X25" s="363"/>
      <c r="Y25" s="445">
        <v>2.008</v>
      </c>
      <c r="Z25" s="363"/>
      <c r="AA25" s="445">
        <v>54.033999999999999</v>
      </c>
      <c r="AB25" s="363"/>
      <c r="AC25" s="445" t="s">
        <v>422</v>
      </c>
      <c r="AD25" s="363"/>
      <c r="AE25" s="445">
        <v>13.180999999999999</v>
      </c>
      <c r="AF25" s="363"/>
      <c r="AG25" s="445" t="s">
        <v>422</v>
      </c>
      <c r="AH25" s="249" t="s">
        <v>186</v>
      </c>
      <c r="AI25" t="s">
        <v>186</v>
      </c>
    </row>
    <row r="26" spans="1:35">
      <c r="A26" s="12"/>
      <c r="B26" s="21"/>
      <c r="C26" s="12"/>
      <c r="D26" s="14" t="s">
        <v>36</v>
      </c>
      <c r="E26" s="356">
        <v>2272.2420000000002</v>
      </c>
      <c r="F26" s="363" t="s">
        <v>186</v>
      </c>
      <c r="G26" s="445">
        <v>167.72300000000001</v>
      </c>
      <c r="H26" s="363"/>
      <c r="I26" s="445">
        <v>1072.31</v>
      </c>
      <c r="J26" s="363"/>
      <c r="K26" s="445">
        <v>207.78399999999999</v>
      </c>
      <c r="L26" s="363" t="s">
        <v>186</v>
      </c>
      <c r="M26" s="445" t="s">
        <v>422</v>
      </c>
      <c r="N26" s="363" t="s">
        <v>186</v>
      </c>
      <c r="O26" s="445" t="s">
        <v>422</v>
      </c>
      <c r="P26" s="363" t="s">
        <v>186</v>
      </c>
      <c r="Q26" s="445">
        <v>416.47199999999998</v>
      </c>
      <c r="S26" s="12"/>
      <c r="T26" s="21"/>
      <c r="U26" s="12"/>
      <c r="V26" s="14" t="s">
        <v>36</v>
      </c>
      <c r="W26" s="445">
        <v>65.150999999999996</v>
      </c>
      <c r="X26" s="363"/>
      <c r="Y26" s="445" t="s">
        <v>422</v>
      </c>
      <c r="Z26" s="363"/>
      <c r="AA26" s="445">
        <v>338.01799999999997</v>
      </c>
      <c r="AB26" s="363"/>
      <c r="AC26" s="445" t="s">
        <v>422</v>
      </c>
      <c r="AD26" s="363"/>
      <c r="AE26" s="445">
        <v>3.6999999999999998E-2</v>
      </c>
      <c r="AF26" s="363"/>
      <c r="AG26" s="445">
        <v>4.7469999999999999</v>
      </c>
      <c r="AI26" t="s">
        <v>186</v>
      </c>
    </row>
    <row r="27" spans="1:35">
      <c r="A27" s="12"/>
      <c r="B27" s="21"/>
      <c r="C27" s="12"/>
      <c r="D27" s="14" t="s">
        <v>37</v>
      </c>
      <c r="E27" s="356">
        <v>2142.8580000000002</v>
      </c>
      <c r="F27" s="363" t="s">
        <v>186</v>
      </c>
      <c r="G27" s="445">
        <v>455.49599999999998</v>
      </c>
      <c r="H27" s="363"/>
      <c r="I27" s="445">
        <v>1108.348</v>
      </c>
      <c r="J27" s="363"/>
      <c r="K27" s="445">
        <v>336.11500000000001</v>
      </c>
      <c r="L27" s="363"/>
      <c r="M27" s="445">
        <v>25.808</v>
      </c>
      <c r="N27" s="363"/>
      <c r="O27" s="445" t="s">
        <v>422</v>
      </c>
      <c r="P27" s="363" t="s">
        <v>186</v>
      </c>
      <c r="Q27" s="445">
        <v>107.41800000000001</v>
      </c>
      <c r="S27" s="12"/>
      <c r="T27" s="21"/>
      <c r="U27" s="12"/>
      <c r="V27" s="14" t="s">
        <v>37</v>
      </c>
      <c r="W27" s="445" t="s">
        <v>422</v>
      </c>
      <c r="X27" s="363"/>
      <c r="Y27" s="445" t="s">
        <v>422</v>
      </c>
      <c r="Z27" s="363"/>
      <c r="AA27" s="445" t="s">
        <v>422</v>
      </c>
      <c r="AB27" s="363"/>
      <c r="AC27" s="445">
        <v>21.324000000000002</v>
      </c>
      <c r="AD27" s="363"/>
      <c r="AE27" s="445">
        <v>40.93</v>
      </c>
      <c r="AF27" s="363"/>
      <c r="AG27" s="445">
        <v>47.418999999999997</v>
      </c>
      <c r="AI27" t="s">
        <v>186</v>
      </c>
    </row>
    <row r="28" spans="1:35">
      <c r="A28" s="12"/>
      <c r="B28" s="21">
        <v>7</v>
      </c>
      <c r="C28" s="12" t="s">
        <v>38</v>
      </c>
      <c r="D28" s="14"/>
      <c r="E28" s="356" t="s">
        <v>186</v>
      </c>
      <c r="F28" s="363" t="s">
        <v>186</v>
      </c>
      <c r="G28" s="445" t="s">
        <v>186</v>
      </c>
      <c r="H28" s="363" t="s">
        <v>186</v>
      </c>
      <c r="I28" s="445" t="s">
        <v>186</v>
      </c>
      <c r="J28" s="363" t="s">
        <v>186</v>
      </c>
      <c r="K28" s="445" t="s">
        <v>186</v>
      </c>
      <c r="L28" s="363" t="s">
        <v>186</v>
      </c>
      <c r="M28" s="445" t="s">
        <v>186</v>
      </c>
      <c r="N28" s="363" t="s">
        <v>186</v>
      </c>
      <c r="O28" s="445" t="s">
        <v>186</v>
      </c>
      <c r="P28" s="363" t="s">
        <v>186</v>
      </c>
      <c r="Q28" s="445" t="s">
        <v>186</v>
      </c>
      <c r="R28" s="249" t="s">
        <v>186</v>
      </c>
      <c r="S28" s="12"/>
      <c r="T28" s="21">
        <v>7</v>
      </c>
      <c r="U28" s="12" t="s">
        <v>38</v>
      </c>
      <c r="V28" s="14"/>
      <c r="W28" s="445" t="s">
        <v>186</v>
      </c>
      <c r="X28" s="363"/>
      <c r="Y28" s="445" t="s">
        <v>186</v>
      </c>
      <c r="Z28" s="363"/>
      <c r="AA28" s="445" t="s">
        <v>186</v>
      </c>
      <c r="AB28" s="363"/>
      <c r="AC28" s="445" t="s">
        <v>186</v>
      </c>
      <c r="AD28" s="363"/>
      <c r="AE28" s="445" t="s">
        <v>186</v>
      </c>
      <c r="AF28" s="363" t="s">
        <v>186</v>
      </c>
      <c r="AG28" s="445" t="s">
        <v>186</v>
      </c>
      <c r="AH28" s="249" t="s">
        <v>186</v>
      </c>
      <c r="AI28" t="s">
        <v>186</v>
      </c>
    </row>
    <row r="29" spans="1:35">
      <c r="A29" s="12"/>
      <c r="B29" s="21"/>
      <c r="C29" s="12" t="s">
        <v>39</v>
      </c>
      <c r="D29" s="14"/>
      <c r="E29" s="356">
        <v>16746.169999999998</v>
      </c>
      <c r="F29" s="363" t="s">
        <v>186</v>
      </c>
      <c r="G29" s="445">
        <v>67.626000000000005</v>
      </c>
      <c r="H29" s="363"/>
      <c r="I29" s="445">
        <v>145.167</v>
      </c>
      <c r="J29" s="363"/>
      <c r="K29" s="445">
        <v>689.93299999999999</v>
      </c>
      <c r="L29" s="363"/>
      <c r="M29" s="445">
        <v>691.44899999999996</v>
      </c>
      <c r="N29" s="363"/>
      <c r="O29" s="445">
        <v>5.7530000000000001</v>
      </c>
      <c r="P29" s="363"/>
      <c r="Q29" s="445">
        <v>227.87799999999999</v>
      </c>
      <c r="R29" s="249" t="s">
        <v>186</v>
      </c>
      <c r="S29" s="12"/>
      <c r="T29" s="21"/>
      <c r="U29" s="12" t="s">
        <v>39</v>
      </c>
      <c r="V29" s="14"/>
      <c r="W29" s="445">
        <v>814.88</v>
      </c>
      <c r="X29" s="363"/>
      <c r="Y29" s="445">
        <v>253.33600000000001</v>
      </c>
      <c r="Z29" s="363"/>
      <c r="AA29" s="445">
        <v>1E-3</v>
      </c>
      <c r="AB29" s="363"/>
      <c r="AC29" s="445">
        <v>5692.0609999999997</v>
      </c>
      <c r="AD29" s="363"/>
      <c r="AE29" s="445">
        <v>8158.0860000000002</v>
      </c>
      <c r="AF29" s="363" t="s">
        <v>186</v>
      </c>
      <c r="AG29" s="445" t="s">
        <v>422</v>
      </c>
      <c r="AH29" s="249" t="s">
        <v>186</v>
      </c>
      <c r="AI29" t="s">
        <v>186</v>
      </c>
    </row>
    <row r="30" spans="1:35">
      <c r="A30" s="12"/>
      <c r="B30" s="21"/>
      <c r="C30" s="12" t="s">
        <v>178</v>
      </c>
      <c r="D30" s="12" t="s">
        <v>40</v>
      </c>
      <c r="E30" s="356">
        <v>16683.552</v>
      </c>
      <c r="F30" s="363" t="s">
        <v>186</v>
      </c>
      <c r="G30" s="445">
        <v>63.790999999999997</v>
      </c>
      <c r="H30" s="363"/>
      <c r="I30" s="445">
        <v>145.167</v>
      </c>
      <c r="J30" s="363"/>
      <c r="K30" s="445">
        <v>689.93299999999999</v>
      </c>
      <c r="L30" s="363"/>
      <c r="M30" s="445">
        <v>691.44899999999996</v>
      </c>
      <c r="N30" s="363"/>
      <c r="O30" s="445">
        <v>5.7530000000000001</v>
      </c>
      <c r="P30" s="363"/>
      <c r="Q30" s="445">
        <v>171.095</v>
      </c>
      <c r="R30" s="249" t="s">
        <v>186</v>
      </c>
      <c r="S30" s="12"/>
      <c r="T30" s="21"/>
      <c r="U30" s="12" t="s">
        <v>178</v>
      </c>
      <c r="V30" s="12" t="s">
        <v>40</v>
      </c>
      <c r="W30" s="445">
        <v>812.88</v>
      </c>
      <c r="X30" s="363"/>
      <c r="Y30" s="445">
        <v>253.33600000000001</v>
      </c>
      <c r="Z30" s="363"/>
      <c r="AA30" s="445">
        <v>1E-3</v>
      </c>
      <c r="AB30" s="363"/>
      <c r="AC30" s="445">
        <v>5692.0609999999997</v>
      </c>
      <c r="AD30" s="363"/>
      <c r="AE30" s="445">
        <v>8158.0860000000002</v>
      </c>
      <c r="AF30" s="363" t="s">
        <v>186</v>
      </c>
      <c r="AG30" s="445" t="s">
        <v>422</v>
      </c>
      <c r="AH30" s="249" t="s">
        <v>186</v>
      </c>
      <c r="AI30" t="s">
        <v>186</v>
      </c>
    </row>
    <row r="31" spans="1:35">
      <c r="A31" s="12"/>
      <c r="B31" s="21">
        <v>8</v>
      </c>
      <c r="C31" s="12" t="s">
        <v>41</v>
      </c>
      <c r="D31" s="14"/>
      <c r="E31" s="356" t="s">
        <v>186</v>
      </c>
      <c r="F31" s="363" t="s">
        <v>186</v>
      </c>
      <c r="G31" s="445" t="s">
        <v>186</v>
      </c>
      <c r="H31" s="363" t="s">
        <v>186</v>
      </c>
      <c r="I31" s="445" t="s">
        <v>186</v>
      </c>
      <c r="J31" s="363" t="s">
        <v>186</v>
      </c>
      <c r="K31" s="445" t="s">
        <v>186</v>
      </c>
      <c r="L31" s="363"/>
      <c r="M31" s="445" t="s">
        <v>186</v>
      </c>
      <c r="N31" s="363" t="s">
        <v>186</v>
      </c>
      <c r="O31" s="445" t="s">
        <v>186</v>
      </c>
      <c r="P31" s="363" t="s">
        <v>186</v>
      </c>
      <c r="Q31" s="445" t="s">
        <v>186</v>
      </c>
      <c r="R31" s="249" t="s">
        <v>186</v>
      </c>
      <c r="S31" s="12"/>
      <c r="T31" s="21">
        <v>8</v>
      </c>
      <c r="U31" s="12" t="s">
        <v>41</v>
      </c>
      <c r="V31" s="14"/>
      <c r="W31" s="445" t="s">
        <v>186</v>
      </c>
      <c r="X31" s="363"/>
      <c r="Y31" s="445" t="s">
        <v>186</v>
      </c>
      <c r="Z31" s="363"/>
      <c r="AA31" s="445" t="s">
        <v>186</v>
      </c>
      <c r="AB31" s="363"/>
      <c r="AC31" s="445" t="s">
        <v>186</v>
      </c>
      <c r="AD31" s="363" t="s">
        <v>186</v>
      </c>
      <c r="AE31" s="445" t="s">
        <v>186</v>
      </c>
      <c r="AF31" s="363" t="s">
        <v>186</v>
      </c>
      <c r="AG31" s="445" t="s">
        <v>186</v>
      </c>
      <c r="AH31" s="249" t="s">
        <v>186</v>
      </c>
      <c r="AI31" t="s">
        <v>186</v>
      </c>
    </row>
    <row r="32" spans="1:35">
      <c r="A32" s="12"/>
      <c r="B32" s="21"/>
      <c r="C32" s="12" t="s">
        <v>42</v>
      </c>
      <c r="D32" s="14"/>
      <c r="E32" s="356">
        <v>1165.8040000000001</v>
      </c>
      <c r="F32" s="363" t="s">
        <v>186</v>
      </c>
      <c r="G32" s="445">
        <v>345.76900000000001</v>
      </c>
      <c r="H32" s="363"/>
      <c r="I32" s="445">
        <v>62.276000000000003</v>
      </c>
      <c r="J32" s="363"/>
      <c r="K32" s="445">
        <v>26.353000000000002</v>
      </c>
      <c r="L32" s="363"/>
      <c r="M32" s="445" t="s">
        <v>422</v>
      </c>
      <c r="N32" s="363" t="s">
        <v>186</v>
      </c>
      <c r="O32" s="445">
        <v>7.2770000000000001</v>
      </c>
      <c r="P32" s="363"/>
      <c r="Q32" s="445">
        <v>150.494</v>
      </c>
      <c r="S32" s="12"/>
      <c r="T32" s="21"/>
      <c r="U32" s="12" t="s">
        <v>42</v>
      </c>
      <c r="V32" s="14"/>
      <c r="W32" s="445" t="s">
        <v>422</v>
      </c>
      <c r="X32" s="363"/>
      <c r="Y32" s="445">
        <v>200.625</v>
      </c>
      <c r="Z32" s="363"/>
      <c r="AA32" s="445" t="s">
        <v>422</v>
      </c>
      <c r="AB32" s="363" t="s">
        <v>186</v>
      </c>
      <c r="AC32" s="445">
        <v>323.19499999999999</v>
      </c>
      <c r="AD32" s="363"/>
      <c r="AE32" s="445">
        <v>46.417000000000002</v>
      </c>
      <c r="AF32" s="363"/>
      <c r="AG32" s="445">
        <v>3.3980000000000001</v>
      </c>
      <c r="AI32" t="s">
        <v>186</v>
      </c>
    </row>
    <row r="33" spans="1:35">
      <c r="A33" s="12"/>
      <c r="B33" s="21">
        <v>9</v>
      </c>
      <c r="C33" s="12" t="s">
        <v>43</v>
      </c>
      <c r="D33" s="14"/>
      <c r="E33" s="356">
        <v>537.06700000000001</v>
      </c>
      <c r="F33" s="363" t="s">
        <v>186</v>
      </c>
      <c r="G33" s="445" t="s">
        <v>422</v>
      </c>
      <c r="H33" s="363" t="s">
        <v>186</v>
      </c>
      <c r="I33" s="445">
        <v>8.3040000000000003</v>
      </c>
      <c r="J33" s="363"/>
      <c r="K33" s="445" t="s">
        <v>422</v>
      </c>
      <c r="L33" s="363"/>
      <c r="M33" s="445" t="s">
        <v>422</v>
      </c>
      <c r="N33" s="363" t="s">
        <v>186</v>
      </c>
      <c r="O33" s="445" t="s">
        <v>422</v>
      </c>
      <c r="P33" s="363" t="s">
        <v>186</v>
      </c>
      <c r="Q33" s="445">
        <v>460.577</v>
      </c>
      <c r="R33" s="249" t="s">
        <v>186</v>
      </c>
      <c r="S33" s="12"/>
      <c r="T33" s="21">
        <v>9</v>
      </c>
      <c r="U33" s="12" t="s">
        <v>43</v>
      </c>
      <c r="V33" s="14"/>
      <c r="W33" s="445" t="s">
        <v>422</v>
      </c>
      <c r="X33" s="363"/>
      <c r="Y33" s="445">
        <v>2.04</v>
      </c>
      <c r="Z33" s="363"/>
      <c r="AA33" s="445" t="s">
        <v>422</v>
      </c>
      <c r="AB33" s="363" t="s">
        <v>186</v>
      </c>
      <c r="AC33" s="445" t="s">
        <v>422</v>
      </c>
      <c r="AD33" s="363" t="s">
        <v>186</v>
      </c>
      <c r="AE33" s="445" t="s">
        <v>422</v>
      </c>
      <c r="AF33" s="363" t="s">
        <v>186</v>
      </c>
      <c r="AG33" s="445">
        <v>66.146000000000001</v>
      </c>
      <c r="AI33" t="s">
        <v>186</v>
      </c>
    </row>
    <row r="34" spans="1:35">
      <c r="A34" s="12"/>
      <c r="B34" s="21">
        <v>10</v>
      </c>
      <c r="C34" s="12" t="s">
        <v>44</v>
      </c>
      <c r="D34" s="14"/>
      <c r="E34" s="356">
        <v>1215.2429999999999</v>
      </c>
      <c r="F34" s="363" t="s">
        <v>186</v>
      </c>
      <c r="G34" s="445">
        <v>103.9</v>
      </c>
      <c r="H34" s="363"/>
      <c r="I34" s="445">
        <v>1.6719999999999999</v>
      </c>
      <c r="J34" s="363"/>
      <c r="K34" s="445">
        <v>16.896000000000001</v>
      </c>
      <c r="L34" s="363"/>
      <c r="M34" s="445">
        <v>5.0910000000000002</v>
      </c>
      <c r="N34" s="363"/>
      <c r="O34" s="445">
        <v>25.643000000000001</v>
      </c>
      <c r="P34" s="363"/>
      <c r="Q34" s="445">
        <v>645.44500000000005</v>
      </c>
      <c r="R34" s="249" t="s">
        <v>186</v>
      </c>
      <c r="S34" s="12"/>
      <c r="T34" s="21">
        <v>10</v>
      </c>
      <c r="U34" s="12" t="s">
        <v>44</v>
      </c>
      <c r="V34" s="14"/>
      <c r="W34" s="445">
        <v>38.356000000000002</v>
      </c>
      <c r="X34" s="363"/>
      <c r="Y34" s="445">
        <v>277.73099999999999</v>
      </c>
      <c r="Z34" s="363"/>
      <c r="AA34" s="445">
        <v>49.624000000000002</v>
      </c>
      <c r="AB34" s="363"/>
      <c r="AC34" s="445">
        <v>16.38</v>
      </c>
      <c r="AD34" s="363"/>
      <c r="AE34" s="445" t="s">
        <v>422</v>
      </c>
      <c r="AF34" s="363" t="s">
        <v>186</v>
      </c>
      <c r="AG34" s="445">
        <v>34.505000000000003</v>
      </c>
      <c r="AI34" t="s">
        <v>186</v>
      </c>
    </row>
    <row r="35" spans="1:35">
      <c r="A35" s="12"/>
      <c r="B35" s="21">
        <v>11</v>
      </c>
      <c r="C35" s="12" t="s">
        <v>45</v>
      </c>
      <c r="D35" s="14"/>
      <c r="E35" s="356">
        <v>63.622</v>
      </c>
      <c r="F35" s="363" t="s">
        <v>186</v>
      </c>
      <c r="G35" s="445">
        <v>1.4379999999999999</v>
      </c>
      <c r="H35" s="363"/>
      <c r="I35" s="445" t="s">
        <v>422</v>
      </c>
      <c r="J35" s="363" t="s">
        <v>186</v>
      </c>
      <c r="K35" s="445" t="s">
        <v>422</v>
      </c>
      <c r="L35" s="363" t="s">
        <v>186</v>
      </c>
      <c r="M35" s="445">
        <v>0.3</v>
      </c>
      <c r="N35" s="363"/>
      <c r="O35" s="445" t="s">
        <v>422</v>
      </c>
      <c r="P35" s="363" t="s">
        <v>186</v>
      </c>
      <c r="Q35" s="445">
        <v>13.872999999999999</v>
      </c>
      <c r="S35" s="12"/>
      <c r="T35" s="21">
        <v>11</v>
      </c>
      <c r="U35" s="12" t="s">
        <v>45</v>
      </c>
      <c r="V35" s="14"/>
      <c r="W35" s="445">
        <v>48.011000000000003</v>
      </c>
      <c r="X35" s="363"/>
      <c r="Y35" s="445" t="s">
        <v>422</v>
      </c>
      <c r="Z35" s="363" t="s">
        <v>186</v>
      </c>
      <c r="AA35" s="445" t="s">
        <v>422</v>
      </c>
      <c r="AB35" s="363" t="s">
        <v>186</v>
      </c>
      <c r="AC35" s="445" t="s">
        <v>422</v>
      </c>
      <c r="AD35" s="363" t="s">
        <v>186</v>
      </c>
      <c r="AE35" s="445" t="s">
        <v>422</v>
      </c>
      <c r="AF35" s="363" t="s">
        <v>186</v>
      </c>
      <c r="AG35" s="445" t="s">
        <v>422</v>
      </c>
      <c r="AH35" s="249" t="s">
        <v>186</v>
      </c>
      <c r="AI35" t="s">
        <v>186</v>
      </c>
    </row>
    <row r="36" spans="1:35">
      <c r="A36" s="12"/>
      <c r="B36" s="21">
        <v>12</v>
      </c>
      <c r="C36" s="12" t="s">
        <v>46</v>
      </c>
      <c r="D36" s="14"/>
      <c r="E36" s="356">
        <v>949.92399999999998</v>
      </c>
      <c r="F36" s="363" t="s">
        <v>186</v>
      </c>
      <c r="G36" s="445">
        <v>4.2050000000000001</v>
      </c>
      <c r="H36" s="363"/>
      <c r="I36" s="445">
        <v>7.4039999999999999</v>
      </c>
      <c r="J36" s="363"/>
      <c r="K36" s="445" t="s">
        <v>422</v>
      </c>
      <c r="L36" s="363" t="s">
        <v>186</v>
      </c>
      <c r="M36" s="445">
        <v>105.905</v>
      </c>
      <c r="N36" s="363" t="s">
        <v>186</v>
      </c>
      <c r="O36" s="445" t="s">
        <v>422</v>
      </c>
      <c r="P36" s="363" t="s">
        <v>186</v>
      </c>
      <c r="Q36" s="445">
        <v>2.9689999999999999</v>
      </c>
      <c r="S36" s="12"/>
      <c r="T36" s="21">
        <v>12</v>
      </c>
      <c r="U36" s="12" t="s">
        <v>46</v>
      </c>
      <c r="V36" s="14"/>
      <c r="W36" s="445">
        <v>14.914999999999999</v>
      </c>
      <c r="X36" s="363"/>
      <c r="Y36" s="445">
        <v>77.930999999999997</v>
      </c>
      <c r="Z36" s="363"/>
      <c r="AA36" s="445" t="s">
        <v>422</v>
      </c>
      <c r="AB36" s="363" t="s">
        <v>186</v>
      </c>
      <c r="AC36" s="445">
        <v>579.73</v>
      </c>
      <c r="AD36" s="363"/>
      <c r="AE36" s="445">
        <v>156.86500000000001</v>
      </c>
      <c r="AF36" s="363"/>
      <c r="AG36" s="445" t="s">
        <v>422</v>
      </c>
      <c r="AH36" s="249" t="s">
        <v>186</v>
      </c>
      <c r="AI36" t="s">
        <v>186</v>
      </c>
    </row>
    <row r="37" spans="1:35">
      <c r="A37" s="12"/>
      <c r="B37" s="21">
        <v>13</v>
      </c>
      <c r="C37" s="12" t="s">
        <v>47</v>
      </c>
      <c r="D37" s="14"/>
      <c r="E37" s="356" t="s">
        <v>422</v>
      </c>
      <c r="F37" s="363" t="s">
        <v>186</v>
      </c>
      <c r="G37" s="445" t="s">
        <v>422</v>
      </c>
      <c r="H37" s="363" t="s">
        <v>186</v>
      </c>
      <c r="I37" s="445" t="s">
        <v>422</v>
      </c>
      <c r="J37" s="363" t="s">
        <v>186</v>
      </c>
      <c r="K37" s="445" t="s">
        <v>422</v>
      </c>
      <c r="L37" s="363" t="s">
        <v>186</v>
      </c>
      <c r="M37" s="445" t="s">
        <v>422</v>
      </c>
      <c r="N37" s="363" t="s">
        <v>186</v>
      </c>
      <c r="O37" s="445" t="s">
        <v>422</v>
      </c>
      <c r="P37" s="363" t="s">
        <v>186</v>
      </c>
      <c r="Q37" s="445" t="s">
        <v>422</v>
      </c>
      <c r="R37" s="249" t="s">
        <v>186</v>
      </c>
      <c r="S37" s="12"/>
      <c r="T37" s="21">
        <v>13</v>
      </c>
      <c r="U37" s="12" t="s">
        <v>47</v>
      </c>
      <c r="V37" s="14"/>
      <c r="W37" s="445" t="s">
        <v>422</v>
      </c>
      <c r="X37" s="363" t="s">
        <v>186</v>
      </c>
      <c r="Y37" s="445" t="s">
        <v>422</v>
      </c>
      <c r="Z37" s="363"/>
      <c r="AA37" s="445" t="s">
        <v>422</v>
      </c>
      <c r="AB37" s="363" t="s">
        <v>186</v>
      </c>
      <c r="AC37" s="445" t="s">
        <v>422</v>
      </c>
      <c r="AD37" s="363" t="s">
        <v>186</v>
      </c>
      <c r="AE37" s="445" t="s">
        <v>422</v>
      </c>
      <c r="AF37" s="363" t="s">
        <v>186</v>
      </c>
      <c r="AG37" s="445" t="s">
        <v>422</v>
      </c>
      <c r="AH37" s="249" t="s">
        <v>186</v>
      </c>
      <c r="AI37" t="s">
        <v>186</v>
      </c>
    </row>
    <row r="38" spans="1:35">
      <c r="A38" s="12"/>
      <c r="B38" s="21">
        <v>14</v>
      </c>
      <c r="C38" s="12" t="s">
        <v>48</v>
      </c>
      <c r="D38" s="14"/>
      <c r="E38" s="356">
        <v>594.15200000000004</v>
      </c>
      <c r="F38" s="363" t="s">
        <v>186</v>
      </c>
      <c r="G38" s="445">
        <v>10.426</v>
      </c>
      <c r="H38" s="363"/>
      <c r="I38" s="445">
        <v>1.3049999999999999</v>
      </c>
      <c r="J38" s="363"/>
      <c r="K38" s="445">
        <v>7.2670000000000003</v>
      </c>
      <c r="L38" s="363"/>
      <c r="M38" s="445">
        <v>71.182000000000002</v>
      </c>
      <c r="N38" s="363"/>
      <c r="O38" s="445">
        <v>2.02</v>
      </c>
      <c r="P38" s="363"/>
      <c r="Q38" s="445">
        <v>185.10900000000001</v>
      </c>
      <c r="S38" s="12"/>
      <c r="T38" s="21">
        <v>14</v>
      </c>
      <c r="U38" s="12" t="s">
        <v>48</v>
      </c>
      <c r="V38" s="14"/>
      <c r="W38" s="445" t="s">
        <v>422</v>
      </c>
      <c r="X38" s="363" t="s">
        <v>186</v>
      </c>
      <c r="Y38" s="445">
        <v>42.091999999999999</v>
      </c>
      <c r="Z38" s="363"/>
      <c r="AA38" s="445">
        <v>132.02099999999999</v>
      </c>
      <c r="AB38" s="363"/>
      <c r="AC38" s="445">
        <v>108.40900000000001</v>
      </c>
      <c r="AD38" s="363"/>
      <c r="AE38" s="445">
        <v>7.9560000000000004</v>
      </c>
      <c r="AF38" s="363"/>
      <c r="AG38" s="445">
        <v>26.364999999999998</v>
      </c>
      <c r="AI38" t="s">
        <v>186</v>
      </c>
    </row>
    <row r="39" spans="1:35">
      <c r="A39" s="12"/>
      <c r="B39" s="21">
        <v>15</v>
      </c>
      <c r="C39" s="12" t="s">
        <v>49</v>
      </c>
      <c r="D39" s="14"/>
      <c r="E39" s="356" t="s">
        <v>422</v>
      </c>
      <c r="F39" s="363" t="s">
        <v>186</v>
      </c>
      <c r="G39" s="445" t="s">
        <v>422</v>
      </c>
      <c r="H39" s="363" t="s">
        <v>186</v>
      </c>
      <c r="I39" s="445" t="s">
        <v>422</v>
      </c>
      <c r="J39" s="363" t="s">
        <v>186</v>
      </c>
      <c r="K39" s="445" t="s">
        <v>422</v>
      </c>
      <c r="L39" s="363" t="s">
        <v>186</v>
      </c>
      <c r="M39" s="445" t="s">
        <v>422</v>
      </c>
      <c r="N39" s="363" t="s">
        <v>186</v>
      </c>
      <c r="O39" s="445" t="s">
        <v>422</v>
      </c>
      <c r="P39" s="363" t="s">
        <v>186</v>
      </c>
      <c r="Q39" s="445" t="s">
        <v>422</v>
      </c>
      <c r="R39" s="249" t="s">
        <v>186</v>
      </c>
      <c r="S39" s="12"/>
      <c r="T39" s="21">
        <v>15</v>
      </c>
      <c r="U39" s="12" t="s">
        <v>49</v>
      </c>
      <c r="V39" s="14"/>
      <c r="W39" s="445" t="s">
        <v>422</v>
      </c>
      <c r="X39" s="363" t="s">
        <v>186</v>
      </c>
      <c r="Y39" s="445" t="s">
        <v>422</v>
      </c>
      <c r="Z39" s="363" t="s">
        <v>186</v>
      </c>
      <c r="AA39" s="445" t="s">
        <v>422</v>
      </c>
      <c r="AB39" s="363" t="s">
        <v>186</v>
      </c>
      <c r="AC39" s="445" t="s">
        <v>422</v>
      </c>
      <c r="AD39" s="363" t="s">
        <v>186</v>
      </c>
      <c r="AE39" s="445" t="s">
        <v>422</v>
      </c>
      <c r="AF39" s="363" t="s">
        <v>186</v>
      </c>
      <c r="AG39" s="445" t="s">
        <v>422</v>
      </c>
      <c r="AH39" s="249" t="s">
        <v>186</v>
      </c>
      <c r="AI39" t="s">
        <v>186</v>
      </c>
    </row>
    <row r="40" spans="1:35">
      <c r="A40" s="12"/>
      <c r="B40" s="21">
        <v>16</v>
      </c>
      <c r="C40" s="12" t="s">
        <v>50</v>
      </c>
      <c r="D40" s="14"/>
      <c r="E40" s="356">
        <v>0.45700000000000002</v>
      </c>
      <c r="F40" s="363"/>
      <c r="G40" s="445" t="s">
        <v>422</v>
      </c>
      <c r="H40" s="363" t="s">
        <v>186</v>
      </c>
      <c r="I40" s="445">
        <v>0.182</v>
      </c>
      <c r="J40" s="363"/>
      <c r="K40" s="445" t="s">
        <v>422</v>
      </c>
      <c r="L40" s="363" t="s">
        <v>186</v>
      </c>
      <c r="M40" s="445" t="s">
        <v>422</v>
      </c>
      <c r="N40" s="363" t="s">
        <v>186</v>
      </c>
      <c r="O40" s="445" t="s">
        <v>422</v>
      </c>
      <c r="P40" s="363" t="s">
        <v>186</v>
      </c>
      <c r="Q40" s="445" t="s">
        <v>422</v>
      </c>
      <c r="R40" s="249" t="s">
        <v>186</v>
      </c>
      <c r="S40" s="12"/>
      <c r="T40" s="21">
        <v>16</v>
      </c>
      <c r="U40" s="12" t="s">
        <v>50</v>
      </c>
      <c r="V40" s="14"/>
      <c r="W40" s="445" t="s">
        <v>422</v>
      </c>
      <c r="X40" s="363" t="s">
        <v>186</v>
      </c>
      <c r="Y40" s="445" t="s">
        <v>422</v>
      </c>
      <c r="Z40" s="363" t="s">
        <v>186</v>
      </c>
      <c r="AA40" s="445" t="s">
        <v>422</v>
      </c>
      <c r="AB40" s="363" t="s">
        <v>186</v>
      </c>
      <c r="AC40" s="445" t="s">
        <v>422</v>
      </c>
      <c r="AD40" s="363" t="s">
        <v>186</v>
      </c>
      <c r="AE40" s="445">
        <v>9.5000000000000001E-2</v>
      </c>
      <c r="AF40" s="363"/>
      <c r="AG40" s="445">
        <v>0.18</v>
      </c>
      <c r="AI40" t="s">
        <v>186</v>
      </c>
    </row>
    <row r="41" spans="1:35">
      <c r="A41" s="12"/>
      <c r="B41" s="21">
        <v>17</v>
      </c>
      <c r="C41" s="12" t="s">
        <v>51</v>
      </c>
      <c r="D41" s="14"/>
      <c r="E41" s="356" t="s">
        <v>422</v>
      </c>
      <c r="F41" s="363" t="s">
        <v>186</v>
      </c>
      <c r="G41" s="445" t="s">
        <v>422</v>
      </c>
      <c r="H41" s="363" t="s">
        <v>186</v>
      </c>
      <c r="I41" s="445" t="s">
        <v>422</v>
      </c>
      <c r="J41" s="363" t="s">
        <v>186</v>
      </c>
      <c r="K41" s="445" t="s">
        <v>422</v>
      </c>
      <c r="L41" s="363" t="s">
        <v>186</v>
      </c>
      <c r="M41" s="445" t="s">
        <v>422</v>
      </c>
      <c r="N41" s="363" t="s">
        <v>186</v>
      </c>
      <c r="O41" s="445" t="s">
        <v>422</v>
      </c>
      <c r="P41" s="363" t="s">
        <v>186</v>
      </c>
      <c r="Q41" s="445" t="s">
        <v>422</v>
      </c>
      <c r="R41" s="249" t="s">
        <v>186</v>
      </c>
      <c r="S41" s="12"/>
      <c r="T41" s="21">
        <v>17</v>
      </c>
      <c r="U41" s="12" t="s">
        <v>51</v>
      </c>
      <c r="V41" s="14"/>
      <c r="W41" s="445" t="s">
        <v>422</v>
      </c>
      <c r="X41" s="363" t="s">
        <v>186</v>
      </c>
      <c r="Y41" s="445" t="s">
        <v>422</v>
      </c>
      <c r="Z41" s="363" t="s">
        <v>186</v>
      </c>
      <c r="AA41" s="445" t="s">
        <v>422</v>
      </c>
      <c r="AB41" s="363" t="s">
        <v>186</v>
      </c>
      <c r="AC41" s="445" t="s">
        <v>422</v>
      </c>
      <c r="AD41" s="363" t="s">
        <v>186</v>
      </c>
      <c r="AE41" s="445" t="s">
        <v>422</v>
      </c>
      <c r="AF41" s="363" t="s">
        <v>186</v>
      </c>
      <c r="AG41" s="445" t="s">
        <v>422</v>
      </c>
      <c r="AH41" s="249" t="s">
        <v>186</v>
      </c>
      <c r="AI41" t="s">
        <v>186</v>
      </c>
    </row>
    <row r="42" spans="1:35">
      <c r="A42" s="12"/>
      <c r="B42" s="21">
        <v>18</v>
      </c>
      <c r="C42" s="12" t="s">
        <v>52</v>
      </c>
      <c r="D42" s="14"/>
      <c r="E42" s="356">
        <v>3863.364</v>
      </c>
      <c r="F42" s="363" t="s">
        <v>186</v>
      </c>
      <c r="G42" s="445" t="s">
        <v>422</v>
      </c>
      <c r="H42" s="363" t="s">
        <v>186</v>
      </c>
      <c r="I42" s="445">
        <v>108.84699999999999</v>
      </c>
      <c r="J42" s="363"/>
      <c r="K42" s="445" t="s">
        <v>422</v>
      </c>
      <c r="L42" s="363" t="s">
        <v>186</v>
      </c>
      <c r="M42" s="445">
        <v>2829.221</v>
      </c>
      <c r="N42" s="363" t="s">
        <v>186</v>
      </c>
      <c r="O42" s="445">
        <v>9.0999999999999998E-2</v>
      </c>
      <c r="P42" s="363"/>
      <c r="Q42" s="445">
        <v>1.6639999999999999</v>
      </c>
      <c r="S42" s="12"/>
      <c r="T42" s="21">
        <v>18</v>
      </c>
      <c r="U42" s="12" t="s">
        <v>52</v>
      </c>
      <c r="V42" s="14"/>
      <c r="W42" s="445">
        <v>36.292999999999999</v>
      </c>
      <c r="X42" s="363"/>
      <c r="Y42" s="445">
        <v>791.81700000000001</v>
      </c>
      <c r="Z42" s="363"/>
      <c r="AA42" s="445">
        <v>3.07</v>
      </c>
      <c r="AB42" s="363"/>
      <c r="AC42" s="445" t="s">
        <v>422</v>
      </c>
      <c r="AD42" s="363" t="s">
        <v>186</v>
      </c>
      <c r="AE42" s="445">
        <v>92.332999999999998</v>
      </c>
      <c r="AF42" s="363"/>
      <c r="AG42" s="445">
        <v>2.8000000000000001E-2</v>
      </c>
      <c r="AI42" t="s">
        <v>186</v>
      </c>
    </row>
    <row r="43" spans="1:35">
      <c r="A43" s="12"/>
      <c r="B43" s="21">
        <v>19</v>
      </c>
      <c r="C43" s="21" t="s">
        <v>279</v>
      </c>
      <c r="D43" s="14"/>
      <c r="E43" s="356">
        <v>26164.843000000001</v>
      </c>
      <c r="F43" s="363" t="s">
        <v>186</v>
      </c>
      <c r="G43" s="445">
        <v>0.47299999999999998</v>
      </c>
      <c r="H43" s="363"/>
      <c r="I43" s="445">
        <v>79.795000000000002</v>
      </c>
      <c r="J43" s="363"/>
      <c r="K43" s="445">
        <v>644.28300000000002</v>
      </c>
      <c r="L43" s="363"/>
      <c r="M43" s="445">
        <v>156.32900000000001</v>
      </c>
      <c r="N43" s="363" t="s">
        <v>186</v>
      </c>
      <c r="O43" s="445">
        <v>88.881</v>
      </c>
      <c r="P43" s="363"/>
      <c r="Q43" s="445">
        <v>611.62800000000004</v>
      </c>
      <c r="S43" s="12"/>
      <c r="T43" s="21">
        <v>19</v>
      </c>
      <c r="U43" s="21" t="s">
        <v>279</v>
      </c>
      <c r="V43" s="14"/>
      <c r="W43" s="445">
        <v>9935.0920000000006</v>
      </c>
      <c r="X43" s="363" t="s">
        <v>186</v>
      </c>
      <c r="Y43" s="445">
        <v>4714.75</v>
      </c>
      <c r="Z43" s="363"/>
      <c r="AA43" s="445">
        <v>657.33799999999997</v>
      </c>
      <c r="AB43" s="363"/>
      <c r="AC43" s="445">
        <v>9240.2819999999992</v>
      </c>
      <c r="AD43" s="363"/>
      <c r="AE43" s="445">
        <v>35.991999999999997</v>
      </c>
      <c r="AF43" s="363"/>
      <c r="AG43" s="445" t="s">
        <v>422</v>
      </c>
      <c r="AH43" s="249" t="s">
        <v>186</v>
      </c>
      <c r="AI43" t="s">
        <v>186</v>
      </c>
    </row>
    <row r="44" spans="1:35">
      <c r="A44" s="19"/>
      <c r="B44" s="216"/>
      <c r="C44" s="12" t="s">
        <v>178</v>
      </c>
      <c r="D44" s="14" t="s">
        <v>53</v>
      </c>
      <c r="E44" s="356">
        <v>17731.809000000001</v>
      </c>
      <c r="F44" s="363"/>
      <c r="G44" s="445">
        <v>0.15</v>
      </c>
      <c r="H44" s="363"/>
      <c r="I44" s="445">
        <v>79.795000000000002</v>
      </c>
      <c r="J44" s="363"/>
      <c r="K44" s="445" t="s">
        <v>422</v>
      </c>
      <c r="L44" s="363"/>
      <c r="M44" s="445">
        <v>147.905</v>
      </c>
      <c r="N44" s="363"/>
      <c r="O44" s="445" t="s">
        <v>422</v>
      </c>
      <c r="P44" s="363"/>
      <c r="Q44" s="445" t="s">
        <v>422</v>
      </c>
      <c r="R44" s="249" t="s">
        <v>186</v>
      </c>
      <c r="S44" s="19"/>
      <c r="T44" s="216"/>
      <c r="U44" s="12" t="s">
        <v>178</v>
      </c>
      <c r="V44" s="14" t="s">
        <v>53</v>
      </c>
      <c r="W44" s="445">
        <v>9230.4449999999997</v>
      </c>
      <c r="X44" s="363"/>
      <c r="Y44" s="445">
        <v>3953.6550000000002</v>
      </c>
      <c r="Z44" s="363"/>
      <c r="AA44" s="445">
        <v>313.92200000000003</v>
      </c>
      <c r="AB44" s="363"/>
      <c r="AC44" s="445">
        <v>3970.0340000000001</v>
      </c>
      <c r="AD44" s="363"/>
      <c r="AE44" s="445">
        <v>35.902999999999999</v>
      </c>
      <c r="AF44" s="363"/>
      <c r="AG44" s="445" t="s">
        <v>422</v>
      </c>
      <c r="AH44" s="249" t="s">
        <v>186</v>
      </c>
      <c r="AI44" t="s">
        <v>186</v>
      </c>
    </row>
    <row r="45" spans="1:35">
      <c r="A45" s="12"/>
      <c r="B45" s="21"/>
      <c r="C45" s="12"/>
      <c r="D45" s="14" t="s">
        <v>54</v>
      </c>
      <c r="E45" s="356">
        <v>658.79</v>
      </c>
      <c r="F45" s="363"/>
      <c r="G45" s="445" t="s">
        <v>422</v>
      </c>
      <c r="H45" s="363"/>
      <c r="I45" s="445" t="s">
        <v>422</v>
      </c>
      <c r="J45" s="363"/>
      <c r="K45" s="445" t="s">
        <v>422</v>
      </c>
      <c r="L45" s="363"/>
      <c r="M45" s="445" t="s">
        <v>422</v>
      </c>
      <c r="N45" s="363"/>
      <c r="O45" s="445" t="s">
        <v>422</v>
      </c>
      <c r="P45" s="363"/>
      <c r="Q45" s="445" t="s">
        <v>422</v>
      </c>
      <c r="R45" s="249" t="s">
        <v>186</v>
      </c>
      <c r="S45" s="12"/>
      <c r="T45" s="21"/>
      <c r="U45" s="12"/>
      <c r="V45" s="14" t="s">
        <v>54</v>
      </c>
      <c r="W45" s="445">
        <v>658.79</v>
      </c>
      <c r="X45" s="363"/>
      <c r="Y45" s="445" t="s">
        <v>422</v>
      </c>
      <c r="Z45" s="363"/>
      <c r="AA45" s="445" t="s">
        <v>422</v>
      </c>
      <c r="AB45" s="363"/>
      <c r="AC45" s="445" t="s">
        <v>422</v>
      </c>
      <c r="AD45" s="363"/>
      <c r="AE45" s="445" t="s">
        <v>422</v>
      </c>
      <c r="AF45" s="363"/>
      <c r="AG45" s="445" t="s">
        <v>422</v>
      </c>
      <c r="AH45" s="249" t="s">
        <v>186</v>
      </c>
      <c r="AI45" t="s">
        <v>186</v>
      </c>
    </row>
    <row r="46" spans="1:35">
      <c r="A46" s="12"/>
      <c r="B46" s="21"/>
      <c r="C46" s="12"/>
      <c r="D46" s="14" t="s">
        <v>55</v>
      </c>
      <c r="E46" s="356">
        <v>7175.7719999999999</v>
      </c>
      <c r="F46" s="363"/>
      <c r="G46" s="445">
        <v>0.32300000000000001</v>
      </c>
      <c r="H46" s="363"/>
      <c r="I46" s="445" t="s">
        <v>422</v>
      </c>
      <c r="J46" s="363"/>
      <c r="K46" s="445">
        <v>644.28300000000002</v>
      </c>
      <c r="L46" s="363"/>
      <c r="M46" s="445">
        <v>2.8759999999999999</v>
      </c>
      <c r="N46" s="363"/>
      <c r="O46" s="445">
        <v>88.881</v>
      </c>
      <c r="P46" s="363"/>
      <c r="Q46" s="445">
        <v>611.62800000000004</v>
      </c>
      <c r="S46" s="12"/>
      <c r="T46" s="21"/>
      <c r="U46" s="12"/>
      <c r="V46" s="14" t="s">
        <v>55</v>
      </c>
      <c r="W46" s="445">
        <v>45.856999999999999</v>
      </c>
      <c r="X46" s="363"/>
      <c r="Y46" s="445">
        <v>761.09500000000003</v>
      </c>
      <c r="Z46" s="363"/>
      <c r="AA46" s="445">
        <v>343.416</v>
      </c>
      <c r="AB46" s="363"/>
      <c r="AC46" s="445">
        <v>4677.3239999999996</v>
      </c>
      <c r="AD46" s="363"/>
      <c r="AE46" s="445">
        <v>8.8999999999999996E-2</v>
      </c>
      <c r="AF46" s="363"/>
      <c r="AG46" s="445" t="s">
        <v>422</v>
      </c>
      <c r="AH46" s="249" t="s">
        <v>186</v>
      </c>
      <c r="AI46" t="s">
        <v>186</v>
      </c>
    </row>
    <row r="47" spans="1:35">
      <c r="A47" s="19"/>
      <c r="B47" s="21">
        <v>20</v>
      </c>
      <c r="C47" s="21" t="s">
        <v>280</v>
      </c>
      <c r="D47" s="14"/>
      <c r="E47" s="356">
        <v>387.12400000000002</v>
      </c>
      <c r="F47" s="363" t="s">
        <v>186</v>
      </c>
      <c r="G47" s="445">
        <v>25.791</v>
      </c>
      <c r="H47" s="363"/>
      <c r="I47" s="445">
        <v>5.0819999999999999</v>
      </c>
      <c r="J47" s="363"/>
      <c r="K47" s="445">
        <v>2.2949999999999999</v>
      </c>
      <c r="L47" s="363"/>
      <c r="M47" s="445" t="s">
        <v>422</v>
      </c>
      <c r="N47" s="363" t="s">
        <v>186</v>
      </c>
      <c r="O47" s="445" t="s">
        <v>422</v>
      </c>
      <c r="P47" s="363" t="s">
        <v>186</v>
      </c>
      <c r="Q47" s="445">
        <v>2.548</v>
      </c>
      <c r="S47" s="19"/>
      <c r="T47" s="21">
        <v>20</v>
      </c>
      <c r="U47" s="21" t="s">
        <v>280</v>
      </c>
      <c r="V47" s="14"/>
      <c r="W47" s="445" t="s">
        <v>422</v>
      </c>
      <c r="X47" s="363" t="s">
        <v>186</v>
      </c>
      <c r="Y47" s="445">
        <v>5.1999999999999998E-2</v>
      </c>
      <c r="Z47" s="363"/>
      <c r="AA47" s="445" t="s">
        <v>422</v>
      </c>
      <c r="AB47" s="363" t="s">
        <v>186</v>
      </c>
      <c r="AC47" s="445">
        <v>137.16800000000001</v>
      </c>
      <c r="AD47" s="363"/>
      <c r="AE47" s="445">
        <v>1.329</v>
      </c>
      <c r="AF47" s="363"/>
      <c r="AG47" s="445">
        <v>212.85900000000001</v>
      </c>
      <c r="AI47" t="s">
        <v>186</v>
      </c>
    </row>
    <row r="48" spans="1:35" s="49" customFormat="1" ht="21" customHeight="1">
      <c r="A48" s="19"/>
      <c r="B48" s="377" t="s">
        <v>1273</v>
      </c>
      <c r="C48" s="377"/>
      <c r="D48" s="122"/>
      <c r="E48" s="356">
        <v>68162.226999999999</v>
      </c>
      <c r="F48" s="716" t="s">
        <v>186</v>
      </c>
      <c r="G48" s="356">
        <v>5034.848</v>
      </c>
      <c r="H48" s="716" t="s">
        <v>186</v>
      </c>
      <c r="I48" s="356">
        <v>3348.2379999999998</v>
      </c>
      <c r="J48" s="716" t="s">
        <v>186</v>
      </c>
      <c r="K48" s="356">
        <v>2721.5219999999999</v>
      </c>
      <c r="L48" s="716" t="s">
        <v>186</v>
      </c>
      <c r="M48" s="356">
        <v>4160.9189999999999</v>
      </c>
      <c r="N48" s="716" t="s">
        <v>186</v>
      </c>
      <c r="O48" s="356">
        <v>566.46799999999996</v>
      </c>
      <c r="P48" s="721"/>
      <c r="Q48" s="356">
        <v>4880.058</v>
      </c>
      <c r="R48" s="255" t="s">
        <v>186</v>
      </c>
      <c r="S48" s="19"/>
      <c r="T48" s="19" t="s">
        <v>1273</v>
      </c>
      <c r="U48" s="19"/>
      <c r="V48" s="122"/>
      <c r="W48" s="356">
        <v>11846.957</v>
      </c>
      <c r="X48" s="716" t="s">
        <v>186</v>
      </c>
      <c r="Y48" s="356">
        <v>6703.3389999999999</v>
      </c>
      <c r="Z48" s="716" t="s">
        <v>186</v>
      </c>
      <c r="AA48" s="356">
        <v>2062.71</v>
      </c>
      <c r="AB48" s="721" t="s">
        <v>186</v>
      </c>
      <c r="AC48" s="356">
        <v>17123.3</v>
      </c>
      <c r="AD48" s="721"/>
      <c r="AE48" s="356">
        <v>8969.9150000000009</v>
      </c>
      <c r="AF48" s="716" t="s">
        <v>186</v>
      </c>
      <c r="AG48" s="356">
        <v>743.95299999999997</v>
      </c>
      <c r="AH48" s="260" t="s">
        <v>186</v>
      </c>
      <c r="AI48" s="49" t="s">
        <v>186</v>
      </c>
    </row>
    <row r="49" spans="1:35" s="49" customFormat="1">
      <c r="A49" s="19"/>
      <c r="B49" s="377" t="s">
        <v>481</v>
      </c>
      <c r="C49" s="377"/>
      <c r="D49" s="122"/>
      <c r="E49" s="356">
        <v>64980.758999999998</v>
      </c>
      <c r="F49" s="716" t="s">
        <v>186</v>
      </c>
      <c r="G49" s="356">
        <v>6319.6729999999998</v>
      </c>
      <c r="H49" s="716" t="s">
        <v>186</v>
      </c>
      <c r="I49" s="356">
        <v>3477.431</v>
      </c>
      <c r="J49" s="716" t="s">
        <v>186</v>
      </c>
      <c r="K49" s="356">
        <v>2538.89</v>
      </c>
      <c r="L49" s="716" t="s">
        <v>186</v>
      </c>
      <c r="M49" s="356">
        <v>3935.4679999999998</v>
      </c>
      <c r="N49" s="716" t="s">
        <v>186</v>
      </c>
      <c r="O49" s="356">
        <v>382.17700000000002</v>
      </c>
      <c r="P49" s="721"/>
      <c r="Q49" s="356">
        <v>5152.1580000000004</v>
      </c>
      <c r="R49" s="255" t="s">
        <v>186</v>
      </c>
      <c r="S49" s="19"/>
      <c r="T49" s="19" t="s">
        <v>481</v>
      </c>
      <c r="U49" s="19"/>
      <c r="V49" s="122"/>
      <c r="W49" s="356">
        <v>10197.11</v>
      </c>
      <c r="X49" s="716" t="s">
        <v>186</v>
      </c>
      <c r="Y49" s="356">
        <v>6797.2470000000003</v>
      </c>
      <c r="Z49" s="716" t="s">
        <v>186</v>
      </c>
      <c r="AA49" s="356">
        <v>2065.8919999999998</v>
      </c>
      <c r="AB49" s="721" t="s">
        <v>186</v>
      </c>
      <c r="AC49" s="356">
        <v>15924.27</v>
      </c>
      <c r="AD49" s="721"/>
      <c r="AE49" s="356">
        <v>7498.5789999999997</v>
      </c>
      <c r="AF49" s="716" t="s">
        <v>186</v>
      </c>
      <c r="AG49" s="356">
        <v>691.86400000000003</v>
      </c>
      <c r="AH49" s="255" t="s">
        <v>186</v>
      </c>
      <c r="AI49" s="49" t="s">
        <v>186</v>
      </c>
    </row>
    <row r="50" spans="1:35" s="49" customFormat="1">
      <c r="A50" s="11"/>
      <c r="B50" s="11" t="s">
        <v>471</v>
      </c>
      <c r="C50" s="11"/>
      <c r="D50" s="582"/>
      <c r="E50" s="352">
        <v>64131.311000000002</v>
      </c>
      <c r="F50" s="583"/>
      <c r="G50" s="352">
        <v>4753.8779999999997</v>
      </c>
      <c r="H50" s="583"/>
      <c r="I50" s="352">
        <v>3349.991</v>
      </c>
      <c r="J50" s="583"/>
      <c r="K50" s="352">
        <v>2511.183</v>
      </c>
      <c r="L50" s="583"/>
      <c r="M50" s="352">
        <v>3976.4169999999999</v>
      </c>
      <c r="N50" s="583"/>
      <c r="O50" s="352">
        <v>290.214</v>
      </c>
      <c r="P50" s="805"/>
      <c r="Q50" s="352">
        <v>5022.76</v>
      </c>
      <c r="R50" s="584"/>
      <c r="S50" s="11"/>
      <c r="T50" s="11" t="s">
        <v>471</v>
      </c>
      <c r="U50" s="11"/>
      <c r="V50" s="582"/>
      <c r="W50" s="352">
        <v>11062.522000000001</v>
      </c>
      <c r="X50" s="583"/>
      <c r="Y50" s="352">
        <v>6689.634</v>
      </c>
      <c r="Z50" s="583"/>
      <c r="AA50" s="352">
        <v>2177.3240000000001</v>
      </c>
      <c r="AB50" s="805"/>
      <c r="AC50" s="352">
        <v>16659.780999999999</v>
      </c>
      <c r="AD50" s="805"/>
      <c r="AE50" s="352">
        <v>6988.6229999999996</v>
      </c>
      <c r="AF50" s="583"/>
      <c r="AG50" s="352">
        <v>648.98400000000004</v>
      </c>
      <c r="AH50" s="255"/>
    </row>
    <row r="51" spans="1:35" ht="21" customHeight="1"/>
    <row r="53" spans="1:35">
      <c r="E53" s="808"/>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
  <dimension ref="A1:AF52"/>
  <sheetViews>
    <sheetView showGridLines="0" zoomScaleNormal="100" zoomScaleSheetLayoutView="100" workbookViewId="0"/>
  </sheetViews>
  <sheetFormatPr defaultColWidth="9.109375" defaultRowHeight="13.2"/>
  <cols>
    <col min="1" max="1" width="0.88671875" style="2" customWidth="1"/>
    <col min="2" max="2" width="2.5546875" style="25" customWidth="1"/>
    <col min="3" max="3" width="4.88671875" style="25" customWidth="1"/>
    <col min="4" max="4" width="27.6640625" style="26" customWidth="1"/>
    <col min="5" max="16" width="5.44140625" style="2" customWidth="1"/>
    <col min="17" max="17" width="5.44140625" style="5" customWidth="1"/>
    <col min="18" max="18" width="3.6640625" style="2" customWidth="1"/>
    <col min="19" max="19" width="4.88671875" style="2" customWidth="1"/>
    <col min="20" max="20" width="27.6640625" style="26" customWidth="1"/>
    <col min="21" max="21" width="5.44140625" style="2" customWidth="1"/>
    <col min="22" max="22" width="6.109375" style="5" bestFit="1" customWidth="1"/>
    <col min="23" max="23" width="7.109375" style="2" bestFit="1" customWidth="1"/>
    <col min="24" max="24" width="6.109375" style="2" bestFit="1" customWidth="1"/>
    <col min="25" max="25" width="5.44140625" style="2" customWidth="1"/>
    <col min="26" max="26" width="6.109375" style="5" customWidth="1"/>
    <col min="27" max="27" width="5.44140625" style="2" customWidth="1"/>
    <col min="28" max="28" width="6.109375" style="2" bestFit="1" customWidth="1"/>
    <col min="29" max="29" width="5.44140625" style="2" customWidth="1"/>
    <col min="30" max="30" width="6.88671875" style="5" customWidth="1"/>
    <col min="31" max="16384" width="9.109375" style="2"/>
  </cols>
  <sheetData>
    <row r="1" spans="1:32" s="1" customFormat="1" ht="12.75" customHeight="1">
      <c r="A1" s="5" t="s">
        <v>1121</v>
      </c>
      <c r="B1" s="6"/>
      <c r="C1" s="6"/>
      <c r="D1" s="4"/>
      <c r="Q1" s="3"/>
      <c r="R1" s="5"/>
      <c r="S1" s="3"/>
      <c r="T1" s="4"/>
      <c r="V1" s="3"/>
      <c r="Z1" s="3"/>
      <c r="AD1" s="3"/>
    </row>
    <row r="2" spans="1:32" s="1" customFormat="1" ht="26.25" customHeight="1">
      <c r="A2" s="886" t="s">
        <v>1295</v>
      </c>
      <c r="B2" s="891"/>
      <c r="C2" s="891"/>
      <c r="D2" s="891"/>
      <c r="E2" s="891"/>
      <c r="F2" s="891"/>
      <c r="G2" s="891"/>
      <c r="H2" s="891"/>
      <c r="I2" s="891"/>
      <c r="J2" s="891"/>
      <c r="K2" s="891"/>
      <c r="L2" s="891"/>
      <c r="M2" s="891"/>
      <c r="N2" s="891"/>
      <c r="O2" s="891"/>
      <c r="P2" s="891"/>
      <c r="Q2" s="891"/>
      <c r="R2" s="3"/>
      <c r="S2" s="3"/>
      <c r="T2" s="4"/>
      <c r="V2" s="3"/>
      <c r="Z2" s="3"/>
      <c r="AD2" s="3"/>
    </row>
    <row r="3" spans="1:32" s="111" customFormat="1" ht="24.6" customHeight="1">
      <c r="A3" s="892" t="s">
        <v>1296</v>
      </c>
      <c r="B3" s="893"/>
      <c r="C3" s="893"/>
      <c r="D3" s="893"/>
      <c r="E3" s="893"/>
      <c r="F3" s="893"/>
      <c r="G3" s="893"/>
      <c r="H3" s="893"/>
      <c r="I3" s="893"/>
      <c r="J3" s="893"/>
      <c r="K3" s="893"/>
      <c r="L3" s="893"/>
      <c r="M3" s="893"/>
      <c r="N3" s="893"/>
      <c r="O3" s="893"/>
      <c r="P3" s="893"/>
      <c r="Q3" s="893"/>
      <c r="T3" s="208"/>
      <c r="AB3" s="1"/>
      <c r="AC3" s="1"/>
      <c r="AD3" s="1"/>
      <c r="AE3" s="1"/>
      <c r="AF3" s="1"/>
    </row>
    <row r="4" spans="1:32" s="111" customFormat="1" ht="12.75" customHeight="1">
      <c r="A4" s="312"/>
      <c r="B4" s="348"/>
      <c r="C4" s="348"/>
      <c r="D4" s="348"/>
      <c r="E4" s="348"/>
      <c r="F4" s="348"/>
      <c r="G4" s="348"/>
      <c r="H4" s="348"/>
      <c r="I4" s="348"/>
      <c r="J4" s="348"/>
      <c r="K4" s="348"/>
      <c r="L4" s="348"/>
      <c r="M4" s="348"/>
      <c r="N4" s="348"/>
      <c r="O4" s="348"/>
      <c r="P4" s="348"/>
      <c r="Q4" s="348"/>
      <c r="R4" s="809"/>
      <c r="S4" s="809"/>
      <c r="T4" s="810"/>
      <c r="U4" s="809"/>
      <c r="V4" s="809"/>
      <c r="W4" s="809"/>
      <c r="X4" s="809"/>
      <c r="Y4" s="809"/>
      <c r="Z4" s="809"/>
      <c r="AA4" s="809"/>
      <c r="AB4" s="809"/>
      <c r="AC4" s="809"/>
      <c r="AD4" s="809"/>
    </row>
    <row r="5" spans="1:32" s="12" customFormat="1" ht="12.75" customHeight="1">
      <c r="A5" s="27" t="s">
        <v>302</v>
      </c>
      <c r="B5" s="8"/>
      <c r="C5" s="8"/>
      <c r="D5" s="9"/>
      <c r="E5" s="10"/>
      <c r="F5" s="10"/>
      <c r="G5" s="10"/>
      <c r="H5" s="10"/>
      <c r="I5" s="10"/>
      <c r="J5" s="10"/>
      <c r="K5" s="10"/>
      <c r="L5" s="10"/>
      <c r="M5" s="10"/>
      <c r="N5" s="10"/>
      <c r="O5" s="10"/>
      <c r="P5" s="10"/>
      <c r="Q5" s="11"/>
      <c r="R5" s="27" t="s">
        <v>302</v>
      </c>
      <c r="S5" s="10"/>
      <c r="T5" s="9"/>
      <c r="U5" s="10"/>
      <c r="V5" s="11"/>
      <c r="W5" s="10"/>
      <c r="X5" s="10"/>
      <c r="Y5" s="10"/>
      <c r="Z5" s="11"/>
      <c r="AA5" s="10"/>
      <c r="AB5" s="10"/>
      <c r="AC5" s="10"/>
      <c r="AD5" s="11"/>
      <c r="AE5" s="116"/>
      <c r="AF5" s="19"/>
    </row>
    <row r="6" spans="1:32" s="1" customFormat="1" ht="14.25" customHeight="1">
      <c r="A6" s="12" t="s">
        <v>0</v>
      </c>
      <c r="B6" s="13"/>
      <c r="C6" s="13"/>
      <c r="D6" s="14"/>
      <c r="E6" s="10" t="s">
        <v>298</v>
      </c>
      <c r="F6" s="10"/>
      <c r="G6" s="10"/>
      <c r="H6" s="10"/>
      <c r="I6" s="10"/>
      <c r="J6" s="10"/>
      <c r="K6" s="10"/>
      <c r="L6" s="10"/>
      <c r="M6" s="10"/>
      <c r="N6" s="10"/>
      <c r="O6" s="10"/>
      <c r="P6" s="10"/>
      <c r="Q6" s="11"/>
      <c r="R6" s="12" t="s">
        <v>0</v>
      </c>
      <c r="S6" s="12"/>
      <c r="T6" s="14"/>
      <c r="U6" s="10" t="s">
        <v>298</v>
      </c>
      <c r="V6" s="11"/>
      <c r="W6" s="10"/>
      <c r="X6" s="10"/>
      <c r="Y6" s="10"/>
      <c r="Z6" s="11"/>
      <c r="AA6" s="10"/>
      <c r="AB6" s="10"/>
      <c r="AC6" s="10"/>
      <c r="AD6" s="11"/>
      <c r="AE6" s="11"/>
      <c r="AF6" s="19"/>
    </row>
    <row r="7" spans="1:32" s="1" customFormat="1" ht="40.5" customHeight="1">
      <c r="A7" s="15" t="s">
        <v>1</v>
      </c>
      <c r="B7" s="13"/>
      <c r="C7" s="13"/>
      <c r="D7" s="14"/>
      <c r="E7" s="811" t="s">
        <v>2</v>
      </c>
      <c r="F7" s="811" t="s">
        <v>3</v>
      </c>
      <c r="G7" s="811" t="s">
        <v>4</v>
      </c>
      <c r="H7" s="811" t="s">
        <v>138</v>
      </c>
      <c r="I7" s="811" t="s">
        <v>5</v>
      </c>
      <c r="J7" s="811" t="s">
        <v>6</v>
      </c>
      <c r="K7" s="811" t="s">
        <v>7</v>
      </c>
      <c r="L7" s="811" t="s">
        <v>8</v>
      </c>
      <c r="M7" s="811" t="s">
        <v>9</v>
      </c>
      <c r="N7" s="811" t="s">
        <v>10</v>
      </c>
      <c r="O7" s="812" t="s">
        <v>11</v>
      </c>
      <c r="P7" s="811" t="s">
        <v>12</v>
      </c>
      <c r="Q7" s="812" t="s">
        <v>13</v>
      </c>
      <c r="R7" s="15" t="s">
        <v>1</v>
      </c>
      <c r="S7" s="12"/>
      <c r="T7" s="14"/>
      <c r="U7" s="811" t="s">
        <v>14</v>
      </c>
      <c r="V7" s="812" t="s">
        <v>15</v>
      </c>
      <c r="W7" s="812" t="s">
        <v>1368</v>
      </c>
      <c r="X7" s="813" t="s">
        <v>1369</v>
      </c>
      <c r="Y7" s="811" t="s">
        <v>16</v>
      </c>
      <c r="Z7" s="812" t="s">
        <v>17</v>
      </c>
      <c r="AA7" s="811" t="s">
        <v>18</v>
      </c>
      <c r="AB7" s="812" t="s">
        <v>1370</v>
      </c>
      <c r="AC7" s="812" t="s">
        <v>419</v>
      </c>
      <c r="AD7" s="813" t="s">
        <v>20</v>
      </c>
      <c r="AE7" s="812" t="s">
        <v>1329</v>
      </c>
      <c r="AF7" s="696"/>
    </row>
    <row r="8" spans="1:32" s="18" customFormat="1" ht="11.25" customHeight="1">
      <c r="A8" s="16" t="s">
        <v>56</v>
      </c>
      <c r="B8" s="17"/>
      <c r="C8" s="17"/>
      <c r="D8" s="814"/>
      <c r="E8" s="815">
        <v>1</v>
      </c>
      <c r="F8" s="815">
        <v>2</v>
      </c>
      <c r="G8" s="815">
        <v>3</v>
      </c>
      <c r="H8" s="815">
        <v>4</v>
      </c>
      <c r="I8" s="815">
        <v>5</v>
      </c>
      <c r="J8" s="815">
        <v>6</v>
      </c>
      <c r="K8" s="815">
        <v>7</v>
      </c>
      <c r="L8" s="815">
        <v>8</v>
      </c>
      <c r="M8" s="815">
        <v>9</v>
      </c>
      <c r="N8" s="815">
        <v>10</v>
      </c>
      <c r="O8" s="815">
        <v>11</v>
      </c>
      <c r="P8" s="815">
        <v>12</v>
      </c>
      <c r="Q8" s="815">
        <v>13</v>
      </c>
      <c r="R8" s="815"/>
      <c r="S8" s="815"/>
      <c r="T8" s="814"/>
      <c r="U8" s="816">
        <v>14</v>
      </c>
      <c r="V8" s="816">
        <v>15</v>
      </c>
      <c r="W8" s="816">
        <v>16</v>
      </c>
      <c r="X8" s="816" t="s">
        <v>488</v>
      </c>
      <c r="Y8" s="816">
        <v>17</v>
      </c>
      <c r="Z8" s="816">
        <v>18</v>
      </c>
      <c r="AA8" s="816">
        <v>19</v>
      </c>
      <c r="AB8" s="816">
        <v>20</v>
      </c>
      <c r="AC8" s="816">
        <v>21</v>
      </c>
      <c r="AD8" s="816" t="s">
        <v>1081</v>
      </c>
      <c r="AE8" s="816"/>
      <c r="AF8" s="695"/>
    </row>
    <row r="9" spans="1:32" s="18" customFormat="1" ht="12" customHeight="1">
      <c r="A9" s="19"/>
      <c r="B9" s="20"/>
      <c r="C9" s="20"/>
      <c r="D9" s="817"/>
      <c r="T9" s="817"/>
    </row>
    <row r="10" spans="1:32" s="12" customFormat="1" ht="10.199999999999999">
      <c r="B10" s="21">
        <v>1</v>
      </c>
      <c r="C10" s="13" t="s">
        <v>21</v>
      </c>
      <c r="D10" s="14"/>
      <c r="E10" s="445">
        <v>3.6779999999999999</v>
      </c>
      <c r="F10" s="445">
        <v>282.26799999999997</v>
      </c>
      <c r="G10" s="445">
        <v>488.73</v>
      </c>
      <c r="H10" s="445">
        <v>194.23699999999999</v>
      </c>
      <c r="I10" s="445">
        <v>49.5</v>
      </c>
      <c r="J10" s="445" t="s">
        <v>422</v>
      </c>
      <c r="K10" s="445" t="s">
        <v>422</v>
      </c>
      <c r="L10" s="445">
        <v>3.8690000000000002</v>
      </c>
      <c r="M10" s="445">
        <v>1039.462</v>
      </c>
      <c r="N10" s="445">
        <v>149.035</v>
      </c>
      <c r="O10" s="445">
        <v>94.957999999999998</v>
      </c>
      <c r="P10" s="445">
        <v>155.06</v>
      </c>
      <c r="Q10" s="445" t="s">
        <v>422</v>
      </c>
      <c r="R10" s="21">
        <v>1</v>
      </c>
      <c r="S10" s="12" t="s">
        <v>21</v>
      </c>
      <c r="T10" s="22"/>
      <c r="U10" s="445">
        <v>4.33</v>
      </c>
      <c r="V10" s="445">
        <v>224.678</v>
      </c>
      <c r="W10" s="445" t="s">
        <v>422</v>
      </c>
      <c r="X10" s="356">
        <v>2689.8049999999998</v>
      </c>
      <c r="Y10" s="445" t="s">
        <v>422</v>
      </c>
      <c r="Z10" s="445">
        <v>158.38900000000001</v>
      </c>
      <c r="AA10" s="445">
        <v>262.63200000000001</v>
      </c>
      <c r="AB10" s="445">
        <v>135.23400000000001</v>
      </c>
      <c r="AC10" s="445">
        <v>45.728000000000002</v>
      </c>
      <c r="AD10" s="356">
        <v>3291.788</v>
      </c>
      <c r="AE10" s="445">
        <v>126.212</v>
      </c>
    </row>
    <row r="11" spans="1:32" s="12" customFormat="1" ht="10.199999999999999">
      <c r="B11" s="21"/>
      <c r="C11" s="13" t="s">
        <v>178</v>
      </c>
      <c r="D11" s="14" t="s">
        <v>22</v>
      </c>
      <c r="E11" s="445">
        <v>3.0779999999999998</v>
      </c>
      <c r="F11" s="445">
        <v>47.557000000000002</v>
      </c>
      <c r="G11" s="445" t="s">
        <v>422</v>
      </c>
      <c r="H11" s="445">
        <v>18.800999999999998</v>
      </c>
      <c r="I11" s="445">
        <v>17.687000000000001</v>
      </c>
      <c r="J11" s="445" t="s">
        <v>422</v>
      </c>
      <c r="K11" s="445" t="s">
        <v>422</v>
      </c>
      <c r="L11" s="445">
        <v>3.8690000000000002</v>
      </c>
      <c r="M11" s="445">
        <v>3.0489999999999999</v>
      </c>
      <c r="N11" s="445">
        <v>9.1219999999999999</v>
      </c>
      <c r="O11" s="445">
        <v>13.66</v>
      </c>
      <c r="P11" s="445">
        <v>34.779000000000003</v>
      </c>
      <c r="Q11" s="445" t="s">
        <v>422</v>
      </c>
      <c r="S11" s="13" t="s">
        <v>178</v>
      </c>
      <c r="T11" s="14" t="s">
        <v>22</v>
      </c>
      <c r="U11" s="445">
        <v>4.2649999999999997</v>
      </c>
      <c r="V11" s="445">
        <v>54.497999999999998</v>
      </c>
      <c r="W11" s="445" t="s">
        <v>422</v>
      </c>
      <c r="X11" s="356">
        <v>210.36500000000001</v>
      </c>
      <c r="Y11" s="445" t="s">
        <v>422</v>
      </c>
      <c r="Z11" s="445">
        <v>3.702</v>
      </c>
      <c r="AA11" s="445">
        <v>16.132000000000001</v>
      </c>
      <c r="AB11" s="445">
        <v>8.3119999999999994</v>
      </c>
      <c r="AC11" s="445">
        <v>10.468999999999999</v>
      </c>
      <c r="AD11" s="356">
        <v>248.98</v>
      </c>
      <c r="AE11" s="445">
        <v>8.3119999999999994</v>
      </c>
    </row>
    <row r="12" spans="1:32" s="12" customFormat="1" ht="10.199999999999999">
      <c r="B12" s="21"/>
      <c r="C12" s="13"/>
      <c r="D12" s="14" t="s">
        <v>23</v>
      </c>
      <c r="E12" s="445">
        <v>0.6</v>
      </c>
      <c r="F12" s="445">
        <v>15.6</v>
      </c>
      <c r="G12" s="445">
        <v>462.214</v>
      </c>
      <c r="H12" s="445">
        <v>87.451999999999998</v>
      </c>
      <c r="I12" s="445">
        <v>5.54</v>
      </c>
      <c r="J12" s="445" t="s">
        <v>422</v>
      </c>
      <c r="K12" s="445" t="s">
        <v>422</v>
      </c>
      <c r="L12" s="445" t="s">
        <v>422</v>
      </c>
      <c r="M12" s="445">
        <v>877.73900000000003</v>
      </c>
      <c r="N12" s="445">
        <v>132.226</v>
      </c>
      <c r="O12" s="445">
        <v>0.98099999999999998</v>
      </c>
      <c r="P12" s="445">
        <v>103.093</v>
      </c>
      <c r="Q12" s="445" t="s">
        <v>422</v>
      </c>
      <c r="T12" s="14" t="s">
        <v>23</v>
      </c>
      <c r="U12" s="445">
        <v>6.5000000000000002E-2</v>
      </c>
      <c r="V12" s="445">
        <v>61.198</v>
      </c>
      <c r="W12" s="445" t="s">
        <v>422</v>
      </c>
      <c r="X12" s="356">
        <v>1746.7080000000001</v>
      </c>
      <c r="Y12" s="445" t="s">
        <v>422</v>
      </c>
      <c r="Z12" s="445">
        <v>133.506</v>
      </c>
      <c r="AA12" s="445">
        <v>244.5</v>
      </c>
      <c r="AB12" s="445">
        <v>11.712</v>
      </c>
      <c r="AC12" s="445">
        <v>18.344000000000001</v>
      </c>
      <c r="AD12" s="356">
        <v>2154.77</v>
      </c>
      <c r="AE12" s="445">
        <v>11.712</v>
      </c>
    </row>
    <row r="13" spans="1:32" s="12" customFormat="1" ht="10.199999999999999">
      <c r="B13" s="21">
        <v>2</v>
      </c>
      <c r="C13" s="13" t="s">
        <v>24</v>
      </c>
      <c r="D13" s="14"/>
      <c r="E13" s="445">
        <v>13.153</v>
      </c>
      <c r="F13" s="445">
        <v>3.9860000000000002</v>
      </c>
      <c r="G13" s="445">
        <v>360.887</v>
      </c>
      <c r="H13" s="445">
        <v>4.5860000000000003</v>
      </c>
      <c r="I13" s="445">
        <v>13.2</v>
      </c>
      <c r="J13" s="445" t="s">
        <v>422</v>
      </c>
      <c r="K13" s="445" t="s">
        <v>422</v>
      </c>
      <c r="L13" s="445" t="s">
        <v>422</v>
      </c>
      <c r="M13" s="445">
        <v>1.865</v>
      </c>
      <c r="N13" s="445">
        <v>2.2999999999999998</v>
      </c>
      <c r="O13" s="445">
        <v>341.38099999999997</v>
      </c>
      <c r="P13" s="445">
        <v>16.986000000000001</v>
      </c>
      <c r="Q13" s="445" t="s">
        <v>422</v>
      </c>
      <c r="R13" s="21">
        <v>2</v>
      </c>
      <c r="S13" s="12" t="s">
        <v>24</v>
      </c>
      <c r="T13" s="14"/>
      <c r="U13" s="445" t="s">
        <v>422</v>
      </c>
      <c r="V13" s="445">
        <v>111.554</v>
      </c>
      <c r="W13" s="445" t="s">
        <v>422</v>
      </c>
      <c r="X13" s="356">
        <v>869.89800000000002</v>
      </c>
      <c r="Y13" s="445" t="s">
        <v>422</v>
      </c>
      <c r="Z13" s="445">
        <v>9965.9539999999997</v>
      </c>
      <c r="AA13" s="445">
        <v>2111.7869999999998</v>
      </c>
      <c r="AB13" s="445">
        <v>4122.1970000000001</v>
      </c>
      <c r="AC13" s="445">
        <v>2033.2539999999999</v>
      </c>
      <c r="AD13" s="356">
        <v>19103.09</v>
      </c>
      <c r="AE13" s="445">
        <v>881.76499999999999</v>
      </c>
    </row>
    <row r="14" spans="1:32" s="12" customFormat="1" ht="11.25" customHeight="1">
      <c r="B14" s="21"/>
      <c r="C14" s="13" t="s">
        <v>178</v>
      </c>
      <c r="D14" s="14" t="s">
        <v>25</v>
      </c>
      <c r="E14" s="445">
        <v>4.9939999999999998</v>
      </c>
      <c r="F14" s="445" t="s">
        <v>422</v>
      </c>
      <c r="G14" s="445">
        <v>360.887</v>
      </c>
      <c r="H14" s="445" t="s">
        <v>422</v>
      </c>
      <c r="I14" s="445">
        <v>13.2</v>
      </c>
      <c r="J14" s="445" t="s">
        <v>422</v>
      </c>
      <c r="K14" s="445" t="s">
        <v>422</v>
      </c>
      <c r="L14" s="445" t="s">
        <v>422</v>
      </c>
      <c r="M14" s="445" t="s">
        <v>422</v>
      </c>
      <c r="N14" s="445" t="s">
        <v>422</v>
      </c>
      <c r="O14" s="445">
        <v>266.45600000000002</v>
      </c>
      <c r="P14" s="445" t="s">
        <v>422</v>
      </c>
      <c r="Q14" s="445" t="s">
        <v>422</v>
      </c>
      <c r="R14" s="21"/>
      <c r="S14" s="13" t="s">
        <v>178</v>
      </c>
      <c r="T14" s="14" t="s">
        <v>25</v>
      </c>
      <c r="U14" s="445" t="s">
        <v>422</v>
      </c>
      <c r="V14" s="445">
        <v>103.79600000000001</v>
      </c>
      <c r="W14" s="445" t="s">
        <v>422</v>
      </c>
      <c r="X14" s="356">
        <v>749.33299999999997</v>
      </c>
      <c r="Y14" s="445" t="s">
        <v>422</v>
      </c>
      <c r="Z14" s="445">
        <v>9918.8330000000005</v>
      </c>
      <c r="AA14" s="445">
        <v>1558.356</v>
      </c>
      <c r="AB14" s="445">
        <v>3236.875</v>
      </c>
      <c r="AC14" s="445">
        <v>2026.3219999999999</v>
      </c>
      <c r="AD14" s="356">
        <v>17489.719000000001</v>
      </c>
      <c r="AE14" s="445">
        <v>881.76499999999999</v>
      </c>
    </row>
    <row r="15" spans="1:32" s="12" customFormat="1" ht="10.199999999999999">
      <c r="B15" s="21">
        <v>3</v>
      </c>
      <c r="C15" s="13" t="s">
        <v>26</v>
      </c>
      <c r="D15" s="14"/>
      <c r="E15" s="445">
        <v>177.96299999999999</v>
      </c>
      <c r="F15" s="445">
        <v>775.09199999999998</v>
      </c>
      <c r="G15" s="445">
        <v>16.135000000000002</v>
      </c>
      <c r="H15" s="445">
        <v>310.51499999999999</v>
      </c>
      <c r="I15" s="445">
        <v>300.02199999999999</v>
      </c>
      <c r="J15" s="445">
        <v>207.2</v>
      </c>
      <c r="K15" s="445" t="s">
        <v>422</v>
      </c>
      <c r="L15" s="445">
        <v>23.167999999999999</v>
      </c>
      <c r="M15" s="445">
        <v>56.459000000000003</v>
      </c>
      <c r="N15" s="445">
        <v>138.88499999999999</v>
      </c>
      <c r="O15" s="445">
        <v>148.55000000000001</v>
      </c>
      <c r="P15" s="445">
        <v>54.305999999999997</v>
      </c>
      <c r="Q15" s="445">
        <v>74.268000000000001</v>
      </c>
      <c r="R15" s="21">
        <v>3</v>
      </c>
      <c r="S15" s="12" t="s">
        <v>26</v>
      </c>
      <c r="T15" s="14"/>
      <c r="U15" s="445">
        <v>271.25599999999997</v>
      </c>
      <c r="V15" s="445">
        <v>823.29</v>
      </c>
      <c r="W15" s="445" t="s">
        <v>422</v>
      </c>
      <c r="X15" s="356">
        <v>3377.1089999999999</v>
      </c>
      <c r="Y15" s="445">
        <v>17.155999999999999</v>
      </c>
      <c r="Z15" s="445">
        <v>496.358</v>
      </c>
      <c r="AA15" s="445">
        <v>161.155</v>
      </c>
      <c r="AB15" s="445">
        <v>522.46699999999998</v>
      </c>
      <c r="AC15" s="445">
        <v>118.148</v>
      </c>
      <c r="AD15" s="356">
        <v>4692.393</v>
      </c>
      <c r="AE15" s="445">
        <v>125.69799999999999</v>
      </c>
    </row>
    <row r="16" spans="1:32" s="12" customFormat="1" ht="11.25" customHeight="1">
      <c r="B16" s="21"/>
      <c r="C16" s="13" t="s">
        <v>178</v>
      </c>
      <c r="D16" s="14" t="s">
        <v>27</v>
      </c>
      <c r="E16" s="445">
        <v>167.66200000000001</v>
      </c>
      <c r="F16" s="445">
        <v>532.62199999999996</v>
      </c>
      <c r="G16" s="445">
        <v>4.9089999999999998</v>
      </c>
      <c r="H16" s="445">
        <v>44.113999999999997</v>
      </c>
      <c r="I16" s="445">
        <v>253.62</v>
      </c>
      <c r="J16" s="445">
        <v>201.2</v>
      </c>
      <c r="K16" s="445" t="s">
        <v>422</v>
      </c>
      <c r="L16" s="445">
        <v>18.504999999999999</v>
      </c>
      <c r="M16" s="445">
        <v>38.487000000000002</v>
      </c>
      <c r="N16" s="445">
        <v>3.0310000000000001</v>
      </c>
      <c r="O16" s="445">
        <v>50.252000000000002</v>
      </c>
      <c r="P16" s="445">
        <v>26.231999999999999</v>
      </c>
      <c r="Q16" s="445">
        <v>48.546999999999997</v>
      </c>
      <c r="R16" s="21"/>
      <c r="S16" s="13" t="s">
        <v>178</v>
      </c>
      <c r="T16" s="14" t="s">
        <v>27</v>
      </c>
      <c r="U16" s="445">
        <v>211.613</v>
      </c>
      <c r="V16" s="445">
        <v>221.357</v>
      </c>
      <c r="W16" s="445" t="s">
        <v>422</v>
      </c>
      <c r="X16" s="356">
        <v>1822.1510000000001</v>
      </c>
      <c r="Y16" s="445">
        <v>17.155999999999999</v>
      </c>
      <c r="Z16" s="445">
        <v>409.73399999999998</v>
      </c>
      <c r="AA16" s="445">
        <v>6.5419999999999998</v>
      </c>
      <c r="AB16" s="445">
        <v>137.32300000000001</v>
      </c>
      <c r="AC16" s="445">
        <v>78.760999999999996</v>
      </c>
      <c r="AD16" s="356">
        <v>2471.6669999999999</v>
      </c>
      <c r="AE16" s="445">
        <v>114.44499999999999</v>
      </c>
    </row>
    <row r="17" spans="2:31" s="12" customFormat="1" ht="10.199999999999999">
      <c r="B17" s="21"/>
      <c r="C17" s="13"/>
      <c r="D17" s="14" t="s">
        <v>28</v>
      </c>
      <c r="E17" s="445">
        <v>0.27700000000000002</v>
      </c>
      <c r="F17" s="445" t="s">
        <v>422</v>
      </c>
      <c r="G17" s="445" t="s">
        <v>422</v>
      </c>
      <c r="H17" s="445">
        <v>18.344000000000001</v>
      </c>
      <c r="I17" s="445" t="s">
        <v>422</v>
      </c>
      <c r="J17" s="445" t="s">
        <v>422</v>
      </c>
      <c r="K17" s="445" t="s">
        <v>422</v>
      </c>
      <c r="L17" s="445" t="s">
        <v>422</v>
      </c>
      <c r="M17" s="445" t="s">
        <v>422</v>
      </c>
      <c r="N17" s="445" t="s">
        <v>422</v>
      </c>
      <c r="O17" s="445">
        <v>1.4279999999999999</v>
      </c>
      <c r="P17" s="445" t="s">
        <v>422</v>
      </c>
      <c r="Q17" s="445" t="s">
        <v>422</v>
      </c>
      <c r="R17" s="21"/>
      <c r="T17" s="14" t="s">
        <v>28</v>
      </c>
      <c r="U17" s="445" t="s">
        <v>422</v>
      </c>
      <c r="V17" s="445">
        <v>4.5999999999999999E-2</v>
      </c>
      <c r="W17" s="445" t="s">
        <v>422</v>
      </c>
      <c r="X17" s="356">
        <v>20.094999999999999</v>
      </c>
      <c r="Y17" s="445" t="s">
        <v>422</v>
      </c>
      <c r="Z17" s="445">
        <v>16.846</v>
      </c>
      <c r="AA17" s="445">
        <v>2.964</v>
      </c>
      <c r="AB17" s="445" t="s">
        <v>422</v>
      </c>
      <c r="AC17" s="445" t="s">
        <v>422</v>
      </c>
      <c r="AD17" s="356">
        <v>39.905000000000001</v>
      </c>
      <c r="AE17" s="445" t="s">
        <v>422</v>
      </c>
    </row>
    <row r="18" spans="2:31" s="12" customFormat="1" ht="10.199999999999999">
      <c r="B18" s="21"/>
      <c r="C18" s="13"/>
      <c r="D18" s="14" t="s">
        <v>29</v>
      </c>
      <c r="E18" s="445" t="s">
        <v>422</v>
      </c>
      <c r="F18" s="445">
        <v>17.164999999999999</v>
      </c>
      <c r="G18" s="445">
        <v>3.1840000000000002</v>
      </c>
      <c r="H18" s="445">
        <v>38.603999999999999</v>
      </c>
      <c r="I18" s="445" t="s">
        <v>422</v>
      </c>
      <c r="J18" s="445">
        <v>6</v>
      </c>
      <c r="K18" s="445" t="s">
        <v>422</v>
      </c>
      <c r="L18" s="445" t="s">
        <v>422</v>
      </c>
      <c r="M18" s="445">
        <v>6.5519999999999996</v>
      </c>
      <c r="N18" s="445" t="s">
        <v>422</v>
      </c>
      <c r="O18" s="445">
        <v>54.320999999999998</v>
      </c>
      <c r="P18" s="445">
        <v>4.8010000000000002</v>
      </c>
      <c r="Q18" s="445">
        <v>25.721</v>
      </c>
      <c r="R18" s="21"/>
      <c r="T18" s="14" t="s">
        <v>29</v>
      </c>
      <c r="U18" s="445">
        <v>42.966999999999999</v>
      </c>
      <c r="V18" s="445">
        <v>100.816</v>
      </c>
      <c r="W18" s="445" t="s">
        <v>422</v>
      </c>
      <c r="X18" s="356">
        <v>300.13099999999997</v>
      </c>
      <c r="Y18" s="445" t="s">
        <v>422</v>
      </c>
      <c r="Z18" s="445">
        <v>5.1289999999999996</v>
      </c>
      <c r="AA18" s="445">
        <v>23.577000000000002</v>
      </c>
      <c r="AB18" s="445">
        <v>332.96199999999999</v>
      </c>
      <c r="AC18" s="445">
        <v>27.218</v>
      </c>
      <c r="AD18" s="356">
        <v>689.01700000000005</v>
      </c>
      <c r="AE18" s="445">
        <v>0.17</v>
      </c>
    </row>
    <row r="19" spans="2:31" s="12" customFormat="1" ht="10.199999999999999">
      <c r="B19" s="21">
        <v>4</v>
      </c>
      <c r="C19" s="13" t="s">
        <v>30</v>
      </c>
      <c r="D19" s="14"/>
      <c r="E19" s="445" t="s">
        <v>422</v>
      </c>
      <c r="F19" s="445">
        <v>9.4939999999999998</v>
      </c>
      <c r="G19" s="445" t="s">
        <v>422</v>
      </c>
      <c r="H19" s="445">
        <v>21.210999999999999</v>
      </c>
      <c r="I19" s="445" t="s">
        <v>422</v>
      </c>
      <c r="J19" s="445" t="s">
        <v>422</v>
      </c>
      <c r="K19" s="445" t="s">
        <v>422</v>
      </c>
      <c r="L19" s="445">
        <v>3.41</v>
      </c>
      <c r="M19" s="445">
        <v>33.008000000000003</v>
      </c>
      <c r="N19" s="445">
        <v>29.646999999999998</v>
      </c>
      <c r="O19" s="445">
        <v>64.558000000000007</v>
      </c>
      <c r="P19" s="445">
        <v>59.314999999999998</v>
      </c>
      <c r="Q19" s="445" t="s">
        <v>422</v>
      </c>
      <c r="R19" s="21">
        <v>4</v>
      </c>
      <c r="S19" s="12" t="s">
        <v>30</v>
      </c>
      <c r="T19" s="14"/>
      <c r="U19" s="445" t="s">
        <v>422</v>
      </c>
      <c r="V19" s="445">
        <v>58.445999999999998</v>
      </c>
      <c r="W19" s="445" t="s">
        <v>422</v>
      </c>
      <c r="X19" s="356">
        <v>279.089</v>
      </c>
      <c r="Y19" s="445" t="s">
        <v>422</v>
      </c>
      <c r="Z19" s="445">
        <v>14.382</v>
      </c>
      <c r="AA19" s="445">
        <v>59.79</v>
      </c>
      <c r="AB19" s="445">
        <v>6.96</v>
      </c>
      <c r="AC19" s="445">
        <v>10.417999999999999</v>
      </c>
      <c r="AD19" s="356">
        <v>370.63900000000001</v>
      </c>
      <c r="AE19" s="445">
        <v>6.96</v>
      </c>
    </row>
    <row r="20" spans="2:31" s="12" customFormat="1" ht="10.199999999999999">
      <c r="B20" s="21">
        <v>5</v>
      </c>
      <c r="C20" s="13" t="s">
        <v>31</v>
      </c>
      <c r="D20" s="14"/>
      <c r="E20" s="445" t="s">
        <v>422</v>
      </c>
      <c r="F20" s="445" t="s">
        <v>422</v>
      </c>
      <c r="G20" s="445" t="s">
        <v>422</v>
      </c>
      <c r="H20" s="445" t="s">
        <v>422</v>
      </c>
      <c r="I20" s="445">
        <v>3.1379999999999999</v>
      </c>
      <c r="J20" s="445" t="s">
        <v>422</v>
      </c>
      <c r="K20" s="445" t="s">
        <v>422</v>
      </c>
      <c r="L20" s="445" t="s">
        <v>422</v>
      </c>
      <c r="M20" s="445" t="s">
        <v>422</v>
      </c>
      <c r="N20" s="445" t="s">
        <v>422</v>
      </c>
      <c r="O20" s="445">
        <v>2.4E-2</v>
      </c>
      <c r="P20" s="445" t="s">
        <v>422</v>
      </c>
      <c r="Q20" s="445" t="s">
        <v>422</v>
      </c>
      <c r="R20" s="21">
        <v>5</v>
      </c>
      <c r="S20" s="12" t="s">
        <v>31</v>
      </c>
      <c r="T20" s="14"/>
      <c r="U20" s="445" t="s">
        <v>422</v>
      </c>
      <c r="V20" s="445" t="s">
        <v>422</v>
      </c>
      <c r="W20" s="445" t="s">
        <v>422</v>
      </c>
      <c r="X20" s="356">
        <v>3.1619999999999999</v>
      </c>
      <c r="Y20" s="445" t="s">
        <v>422</v>
      </c>
      <c r="Z20" s="445" t="s">
        <v>422</v>
      </c>
      <c r="AA20" s="445" t="s">
        <v>422</v>
      </c>
      <c r="AB20" s="445" t="s">
        <v>422</v>
      </c>
      <c r="AC20" s="445" t="s">
        <v>422</v>
      </c>
      <c r="AD20" s="356">
        <v>3.1619999999999999</v>
      </c>
      <c r="AE20" s="445" t="s">
        <v>422</v>
      </c>
    </row>
    <row r="21" spans="2:31" s="12" customFormat="1" ht="10.199999999999999">
      <c r="B21" s="21">
        <v>6</v>
      </c>
      <c r="C21" s="13" t="s">
        <v>32</v>
      </c>
      <c r="D21" s="14"/>
      <c r="E21" s="445" t="s">
        <v>186</v>
      </c>
      <c r="F21" s="445" t="s">
        <v>186</v>
      </c>
      <c r="G21" s="445" t="s">
        <v>186</v>
      </c>
      <c r="H21" s="445" t="s">
        <v>186</v>
      </c>
      <c r="I21" s="445" t="s">
        <v>186</v>
      </c>
      <c r="J21" s="445" t="s">
        <v>186</v>
      </c>
      <c r="K21" s="445" t="s">
        <v>186</v>
      </c>
      <c r="L21" s="445" t="s">
        <v>186</v>
      </c>
      <c r="M21" s="445" t="s">
        <v>186</v>
      </c>
      <c r="N21" s="445" t="s">
        <v>186</v>
      </c>
      <c r="O21" s="445" t="s">
        <v>186</v>
      </c>
      <c r="P21" s="445" t="s">
        <v>186</v>
      </c>
      <c r="Q21" s="445" t="s">
        <v>186</v>
      </c>
      <c r="R21" s="21">
        <v>6</v>
      </c>
      <c r="S21" s="12" t="s">
        <v>32</v>
      </c>
      <c r="T21" s="14"/>
      <c r="U21" s="445" t="s">
        <v>186</v>
      </c>
      <c r="V21" s="445" t="s">
        <v>186</v>
      </c>
      <c r="W21" s="445" t="s">
        <v>186</v>
      </c>
      <c r="X21" s="356" t="s">
        <v>186</v>
      </c>
      <c r="Y21" s="445" t="s">
        <v>186</v>
      </c>
      <c r="Z21" s="445" t="s">
        <v>186</v>
      </c>
      <c r="AA21" s="445" t="s">
        <v>186</v>
      </c>
      <c r="AB21" s="445" t="s">
        <v>186</v>
      </c>
      <c r="AC21" s="445" t="s">
        <v>186</v>
      </c>
      <c r="AD21" s="356" t="s">
        <v>186</v>
      </c>
      <c r="AE21" s="445" t="s">
        <v>186</v>
      </c>
    </row>
    <row r="22" spans="2:31" s="12" customFormat="1" ht="10.199999999999999">
      <c r="B22" s="21"/>
      <c r="C22" s="13" t="s">
        <v>33</v>
      </c>
      <c r="D22" s="14"/>
      <c r="E22" s="445">
        <v>53.771000000000001</v>
      </c>
      <c r="F22" s="445">
        <v>29.957999999999998</v>
      </c>
      <c r="G22" s="445">
        <v>361.57299999999998</v>
      </c>
      <c r="H22" s="445">
        <v>356.43700000000001</v>
      </c>
      <c r="I22" s="445">
        <v>107.24299999999999</v>
      </c>
      <c r="J22" s="445" t="s">
        <v>422</v>
      </c>
      <c r="K22" s="445">
        <v>1.4890000000000001</v>
      </c>
      <c r="L22" s="445">
        <v>0.20100000000000001</v>
      </c>
      <c r="M22" s="445">
        <v>802.65300000000002</v>
      </c>
      <c r="N22" s="445">
        <v>6.5620000000000003</v>
      </c>
      <c r="O22" s="445">
        <v>328.22</v>
      </c>
      <c r="P22" s="445">
        <v>70.742999999999995</v>
      </c>
      <c r="Q22" s="445">
        <v>80.817999999999998</v>
      </c>
      <c r="R22" s="21"/>
      <c r="S22" s="12" t="s">
        <v>33</v>
      </c>
      <c r="T22" s="14"/>
      <c r="U22" s="445">
        <v>86.337000000000003</v>
      </c>
      <c r="V22" s="445">
        <v>261.75700000000001</v>
      </c>
      <c r="W22" s="445" t="s">
        <v>422</v>
      </c>
      <c r="X22" s="356">
        <v>2547.7620000000002</v>
      </c>
      <c r="Y22" s="445" t="s">
        <v>422</v>
      </c>
      <c r="Z22" s="445">
        <v>81.451999999999998</v>
      </c>
      <c r="AA22" s="445">
        <v>95.951999999999998</v>
      </c>
      <c r="AB22" s="445">
        <v>204.078</v>
      </c>
      <c r="AC22" s="445">
        <v>10.782</v>
      </c>
      <c r="AD22" s="356">
        <v>2940.0259999999998</v>
      </c>
      <c r="AE22" s="445">
        <v>170.65600000000001</v>
      </c>
    </row>
    <row r="23" spans="2:31" s="12" customFormat="1" ht="10.199999999999999">
      <c r="B23" s="21"/>
      <c r="C23" s="13" t="s">
        <v>178</v>
      </c>
      <c r="D23" s="14" t="s">
        <v>34</v>
      </c>
      <c r="E23" s="445">
        <v>0.73</v>
      </c>
      <c r="F23" s="445">
        <v>17.231999999999999</v>
      </c>
      <c r="G23" s="445" t="s">
        <v>422</v>
      </c>
      <c r="H23" s="445">
        <v>3.9660000000000002</v>
      </c>
      <c r="I23" s="445">
        <v>2.7040000000000002</v>
      </c>
      <c r="J23" s="445" t="s">
        <v>422</v>
      </c>
      <c r="K23" s="445" t="s">
        <v>422</v>
      </c>
      <c r="L23" s="445" t="s">
        <v>422</v>
      </c>
      <c r="M23" s="445">
        <v>20.547999999999998</v>
      </c>
      <c r="N23" s="445" t="s">
        <v>422</v>
      </c>
      <c r="O23" s="445">
        <v>132.22900000000001</v>
      </c>
      <c r="P23" s="445">
        <v>3</v>
      </c>
      <c r="Q23" s="445" t="s">
        <v>422</v>
      </c>
      <c r="R23" s="21"/>
      <c r="S23" s="13" t="s">
        <v>178</v>
      </c>
      <c r="T23" s="14" t="s">
        <v>34</v>
      </c>
      <c r="U23" s="445" t="s">
        <v>422</v>
      </c>
      <c r="V23" s="445">
        <v>108.90900000000001</v>
      </c>
      <c r="W23" s="445" t="s">
        <v>422</v>
      </c>
      <c r="X23" s="356">
        <v>289.31799999999998</v>
      </c>
      <c r="Y23" s="445" t="s">
        <v>422</v>
      </c>
      <c r="Z23" s="445">
        <v>4.7590000000000003</v>
      </c>
      <c r="AA23" s="445">
        <v>2.5910000000000002</v>
      </c>
      <c r="AB23" s="445">
        <v>52.701000000000001</v>
      </c>
      <c r="AC23" s="445">
        <v>1.643</v>
      </c>
      <c r="AD23" s="356">
        <v>351.012</v>
      </c>
      <c r="AE23" s="445">
        <v>29.576000000000001</v>
      </c>
    </row>
    <row r="24" spans="2:31" s="12" customFormat="1" ht="10.199999999999999">
      <c r="B24" s="21"/>
      <c r="C24" s="13"/>
      <c r="D24" s="14" t="s">
        <v>35</v>
      </c>
      <c r="E24" s="445">
        <v>31.902999999999999</v>
      </c>
      <c r="F24" s="445">
        <v>12.726000000000001</v>
      </c>
      <c r="G24" s="445">
        <v>350.60899999999998</v>
      </c>
      <c r="H24" s="445">
        <v>89.795000000000002</v>
      </c>
      <c r="I24" s="445">
        <v>103.839</v>
      </c>
      <c r="J24" s="445" t="s">
        <v>422</v>
      </c>
      <c r="K24" s="445">
        <v>0.53100000000000003</v>
      </c>
      <c r="L24" s="445" t="s">
        <v>422</v>
      </c>
      <c r="M24" s="445">
        <v>774.28099999999995</v>
      </c>
      <c r="N24" s="445">
        <v>4.4690000000000003</v>
      </c>
      <c r="O24" s="445">
        <v>104.054</v>
      </c>
      <c r="P24" s="445">
        <v>21.251999999999999</v>
      </c>
      <c r="Q24" s="445" t="s">
        <v>422</v>
      </c>
      <c r="R24" s="21"/>
      <c r="T24" s="14" t="s">
        <v>35</v>
      </c>
      <c r="U24" s="445">
        <v>42.674999999999997</v>
      </c>
      <c r="V24" s="445">
        <v>108.413</v>
      </c>
      <c r="W24" s="445" t="s">
        <v>422</v>
      </c>
      <c r="X24" s="356">
        <v>1644.547</v>
      </c>
      <c r="Y24" s="445" t="s">
        <v>422</v>
      </c>
      <c r="Z24" s="445">
        <v>76.692999999999998</v>
      </c>
      <c r="AA24" s="445">
        <v>93.361000000000004</v>
      </c>
      <c r="AB24" s="445">
        <v>108.964</v>
      </c>
      <c r="AC24" s="445">
        <v>4.742</v>
      </c>
      <c r="AD24" s="356">
        <v>1928.307</v>
      </c>
      <c r="AE24" s="445">
        <v>108.964</v>
      </c>
    </row>
    <row r="25" spans="2:31" s="12" customFormat="1" ht="10.199999999999999">
      <c r="B25" s="21"/>
      <c r="C25" s="13"/>
      <c r="D25" s="14" t="s">
        <v>36</v>
      </c>
      <c r="E25" s="445">
        <v>20.448</v>
      </c>
      <c r="F25" s="445" t="s">
        <v>422</v>
      </c>
      <c r="G25" s="445">
        <v>10.749000000000001</v>
      </c>
      <c r="H25" s="445">
        <v>260.50799999999998</v>
      </c>
      <c r="I25" s="445">
        <v>0.7</v>
      </c>
      <c r="J25" s="445" t="s">
        <v>422</v>
      </c>
      <c r="K25" s="445" t="s">
        <v>422</v>
      </c>
      <c r="L25" s="445" t="s">
        <v>422</v>
      </c>
      <c r="M25" s="445" t="s">
        <v>422</v>
      </c>
      <c r="N25" s="445" t="s">
        <v>422</v>
      </c>
      <c r="O25" s="445">
        <v>83.638999999999996</v>
      </c>
      <c r="P25" s="445">
        <v>3.0840000000000001</v>
      </c>
      <c r="Q25" s="445">
        <v>80.817999999999998</v>
      </c>
      <c r="R25" s="21"/>
      <c r="T25" s="14" t="s">
        <v>36</v>
      </c>
      <c r="U25" s="445">
        <v>43.661999999999999</v>
      </c>
      <c r="V25" s="445">
        <v>1.3420000000000001</v>
      </c>
      <c r="W25" s="445" t="s">
        <v>422</v>
      </c>
      <c r="X25" s="356">
        <v>504.95</v>
      </c>
      <c r="Y25" s="445" t="s">
        <v>422</v>
      </c>
      <c r="Z25" s="445" t="s">
        <v>422</v>
      </c>
      <c r="AA25" s="445" t="s">
        <v>422</v>
      </c>
      <c r="AB25" s="445">
        <v>5.133</v>
      </c>
      <c r="AC25" s="445">
        <v>4.3970000000000002</v>
      </c>
      <c r="AD25" s="356">
        <v>514.48</v>
      </c>
      <c r="AE25" s="445">
        <v>5.133</v>
      </c>
    </row>
    <row r="26" spans="2:31" s="12" customFormat="1" ht="10.199999999999999">
      <c r="B26" s="21"/>
      <c r="C26" s="13"/>
      <c r="D26" s="14" t="s">
        <v>37</v>
      </c>
      <c r="E26" s="445">
        <v>0.69</v>
      </c>
      <c r="F26" s="445" t="s">
        <v>422</v>
      </c>
      <c r="G26" s="445" t="s">
        <v>422</v>
      </c>
      <c r="H26" s="445">
        <v>2.1680000000000001</v>
      </c>
      <c r="I26" s="445" t="s">
        <v>422</v>
      </c>
      <c r="J26" s="445" t="s">
        <v>422</v>
      </c>
      <c r="K26" s="445">
        <v>0.95799999999999996</v>
      </c>
      <c r="L26" s="445">
        <v>0.20100000000000001</v>
      </c>
      <c r="M26" s="445" t="s">
        <v>422</v>
      </c>
      <c r="N26" s="445" t="s">
        <v>422</v>
      </c>
      <c r="O26" s="445">
        <v>2.5310000000000001</v>
      </c>
      <c r="P26" s="445" t="s">
        <v>422</v>
      </c>
      <c r="Q26" s="445" t="s">
        <v>422</v>
      </c>
      <c r="R26" s="21"/>
      <c r="T26" s="14" t="s">
        <v>37</v>
      </c>
      <c r="U26" s="445" t="s">
        <v>422</v>
      </c>
      <c r="V26" s="445">
        <v>43.093000000000004</v>
      </c>
      <c r="W26" s="445" t="s">
        <v>422</v>
      </c>
      <c r="X26" s="356">
        <v>49.640999999999998</v>
      </c>
      <c r="Y26" s="445" t="s">
        <v>422</v>
      </c>
      <c r="Z26" s="445" t="s">
        <v>422</v>
      </c>
      <c r="AA26" s="445" t="s">
        <v>422</v>
      </c>
      <c r="AB26" s="445">
        <v>25.134</v>
      </c>
      <c r="AC26" s="445" t="s">
        <v>422</v>
      </c>
      <c r="AD26" s="356">
        <v>74.775000000000006</v>
      </c>
      <c r="AE26" s="445">
        <v>24.13</v>
      </c>
    </row>
    <row r="27" spans="2:31" s="12" customFormat="1" ht="10.199999999999999">
      <c r="B27" s="21">
        <v>7</v>
      </c>
      <c r="C27" s="13" t="s">
        <v>38</v>
      </c>
      <c r="D27" s="14"/>
      <c r="E27" s="445" t="s">
        <v>186</v>
      </c>
      <c r="F27" s="445" t="s">
        <v>186</v>
      </c>
      <c r="G27" s="445" t="s">
        <v>186</v>
      </c>
      <c r="H27" s="445" t="s">
        <v>186</v>
      </c>
      <c r="I27" s="445" t="s">
        <v>186</v>
      </c>
      <c r="J27" s="445" t="s">
        <v>186</v>
      </c>
      <c r="K27" s="445" t="s">
        <v>186</v>
      </c>
      <c r="L27" s="445" t="s">
        <v>186</v>
      </c>
      <c r="M27" s="445" t="s">
        <v>186</v>
      </c>
      <c r="N27" s="445" t="s">
        <v>186</v>
      </c>
      <c r="O27" s="445" t="s">
        <v>186</v>
      </c>
      <c r="P27" s="445" t="s">
        <v>186</v>
      </c>
      <c r="Q27" s="445" t="s">
        <v>186</v>
      </c>
      <c r="R27" s="21">
        <v>7</v>
      </c>
      <c r="S27" s="12" t="s">
        <v>38</v>
      </c>
      <c r="T27" s="14"/>
      <c r="U27" s="445" t="s">
        <v>186</v>
      </c>
      <c r="V27" s="445" t="s">
        <v>186</v>
      </c>
      <c r="W27" s="445" t="s">
        <v>186</v>
      </c>
      <c r="X27" s="356" t="s">
        <v>186</v>
      </c>
      <c r="Y27" s="445" t="s">
        <v>186</v>
      </c>
      <c r="Z27" s="445" t="s">
        <v>186</v>
      </c>
      <c r="AA27" s="445" t="s">
        <v>186</v>
      </c>
      <c r="AB27" s="445" t="s">
        <v>186</v>
      </c>
      <c r="AC27" s="445" t="s">
        <v>186</v>
      </c>
      <c r="AD27" s="356" t="s">
        <v>186</v>
      </c>
      <c r="AE27" s="445" t="s">
        <v>186</v>
      </c>
    </row>
    <row r="28" spans="2:31" s="12" customFormat="1" ht="10.199999999999999">
      <c r="B28" s="21"/>
      <c r="C28" s="13" t="s">
        <v>39</v>
      </c>
      <c r="D28" s="14"/>
      <c r="E28" s="445">
        <v>185.345</v>
      </c>
      <c r="F28" s="445">
        <v>1547.7239999999999</v>
      </c>
      <c r="G28" s="445">
        <v>151.619</v>
      </c>
      <c r="H28" s="445">
        <v>1345.8330000000001</v>
      </c>
      <c r="I28" s="445">
        <v>151.96</v>
      </c>
      <c r="J28" s="445" t="s">
        <v>422</v>
      </c>
      <c r="K28" s="445">
        <v>45</v>
      </c>
      <c r="L28" s="445">
        <v>25.971</v>
      </c>
      <c r="M28" s="445">
        <v>43.976999999999997</v>
      </c>
      <c r="N28" s="445">
        <v>12.823</v>
      </c>
      <c r="O28" s="445">
        <v>1520.308</v>
      </c>
      <c r="P28" s="445">
        <v>219.66</v>
      </c>
      <c r="Q28" s="445">
        <v>48.142000000000003</v>
      </c>
      <c r="R28" s="21"/>
      <c r="S28" s="12" t="s">
        <v>39</v>
      </c>
      <c r="T28" s="14"/>
      <c r="U28" s="445">
        <v>102.694</v>
      </c>
      <c r="V28" s="445">
        <v>639.34500000000003</v>
      </c>
      <c r="W28" s="445" t="s">
        <v>422</v>
      </c>
      <c r="X28" s="356">
        <v>6040.4009999999998</v>
      </c>
      <c r="Y28" s="445" t="s">
        <v>422</v>
      </c>
      <c r="Z28" s="445">
        <v>1385.5319999999999</v>
      </c>
      <c r="AA28" s="445">
        <v>813.20699999999999</v>
      </c>
      <c r="AB28" s="445">
        <v>1821.7</v>
      </c>
      <c r="AC28" s="445">
        <v>486.608</v>
      </c>
      <c r="AD28" s="356">
        <v>10547.448</v>
      </c>
      <c r="AE28" s="445">
        <v>129.29400000000001</v>
      </c>
    </row>
    <row r="29" spans="2:31" s="12" customFormat="1" ht="10.199999999999999">
      <c r="B29" s="21"/>
      <c r="C29" s="13" t="s">
        <v>178</v>
      </c>
      <c r="D29" s="14" t="s">
        <v>40</v>
      </c>
      <c r="E29" s="445">
        <v>185.345</v>
      </c>
      <c r="F29" s="445">
        <v>1547.7239999999999</v>
      </c>
      <c r="G29" s="445">
        <v>151.619</v>
      </c>
      <c r="H29" s="445">
        <v>1338.702</v>
      </c>
      <c r="I29" s="445">
        <v>151.96</v>
      </c>
      <c r="J29" s="445" t="s">
        <v>422</v>
      </c>
      <c r="K29" s="445">
        <v>45</v>
      </c>
      <c r="L29" s="445">
        <v>25.971</v>
      </c>
      <c r="M29" s="445">
        <v>43.976999999999997</v>
      </c>
      <c r="N29" s="445">
        <v>12.823</v>
      </c>
      <c r="O29" s="445">
        <v>1459.223</v>
      </c>
      <c r="P29" s="445">
        <v>214.89</v>
      </c>
      <c r="Q29" s="445">
        <v>48.142000000000003</v>
      </c>
      <c r="R29" s="21"/>
      <c r="S29" s="13" t="s">
        <v>178</v>
      </c>
      <c r="T29" s="14" t="s">
        <v>40</v>
      </c>
      <c r="U29" s="445">
        <v>87.296999999999997</v>
      </c>
      <c r="V29" s="445">
        <v>639.34500000000003</v>
      </c>
      <c r="W29" s="445" t="s">
        <v>422</v>
      </c>
      <c r="X29" s="356">
        <v>5952.018</v>
      </c>
      <c r="Y29" s="445" t="s">
        <v>422</v>
      </c>
      <c r="Z29" s="445">
        <v>1385.5319999999999</v>
      </c>
      <c r="AA29" s="445">
        <v>716.52099999999996</v>
      </c>
      <c r="AB29" s="445">
        <v>1084.4059999999999</v>
      </c>
      <c r="AC29" s="445">
        <v>482.88200000000001</v>
      </c>
      <c r="AD29" s="356">
        <v>9621.3590000000004</v>
      </c>
      <c r="AE29" s="445">
        <v>126.446</v>
      </c>
    </row>
    <row r="30" spans="2:31" s="12" customFormat="1" ht="10.199999999999999">
      <c r="B30" s="21">
        <v>8</v>
      </c>
      <c r="C30" s="13" t="s">
        <v>41</v>
      </c>
      <c r="D30" s="14"/>
      <c r="E30" s="445" t="s">
        <v>186</v>
      </c>
      <c r="F30" s="445" t="s">
        <v>186</v>
      </c>
      <c r="G30" s="445" t="s">
        <v>186</v>
      </c>
      <c r="H30" s="445" t="s">
        <v>186</v>
      </c>
      <c r="I30" s="445" t="s">
        <v>186</v>
      </c>
      <c r="J30" s="445" t="s">
        <v>186</v>
      </c>
      <c r="K30" s="445" t="s">
        <v>186</v>
      </c>
      <c r="L30" s="445" t="s">
        <v>186</v>
      </c>
      <c r="M30" s="445" t="s">
        <v>186</v>
      </c>
      <c r="N30" s="445" t="s">
        <v>186</v>
      </c>
      <c r="O30" s="445" t="s">
        <v>186</v>
      </c>
      <c r="P30" s="445" t="s">
        <v>186</v>
      </c>
      <c r="Q30" s="445" t="s">
        <v>186</v>
      </c>
      <c r="R30" s="21">
        <v>8</v>
      </c>
      <c r="S30" s="12" t="s">
        <v>41</v>
      </c>
      <c r="T30" s="14"/>
      <c r="U30" s="445" t="s">
        <v>186</v>
      </c>
      <c r="V30" s="445" t="s">
        <v>186</v>
      </c>
      <c r="W30" s="445" t="s">
        <v>186</v>
      </c>
      <c r="X30" s="356" t="s">
        <v>186</v>
      </c>
      <c r="Y30" s="445" t="s">
        <v>186</v>
      </c>
      <c r="Z30" s="445" t="s">
        <v>186</v>
      </c>
      <c r="AA30" s="445" t="s">
        <v>186</v>
      </c>
      <c r="AB30" s="445" t="s">
        <v>186</v>
      </c>
      <c r="AC30" s="445" t="s">
        <v>186</v>
      </c>
      <c r="AD30" s="356" t="s">
        <v>186</v>
      </c>
      <c r="AE30" s="445" t="s">
        <v>186</v>
      </c>
    </row>
    <row r="31" spans="2:31" s="12" customFormat="1" ht="10.199999999999999">
      <c r="B31" s="21"/>
      <c r="C31" s="13" t="s">
        <v>42</v>
      </c>
      <c r="D31" s="14"/>
      <c r="E31" s="445">
        <v>105.93300000000001</v>
      </c>
      <c r="F31" s="445">
        <v>19.827999999999999</v>
      </c>
      <c r="G31" s="445" t="s">
        <v>422</v>
      </c>
      <c r="H31" s="445">
        <v>195.21600000000001</v>
      </c>
      <c r="I31" s="445">
        <v>92.037000000000006</v>
      </c>
      <c r="J31" s="445">
        <v>4.5</v>
      </c>
      <c r="K31" s="445">
        <v>262.40899999999999</v>
      </c>
      <c r="L31" s="445">
        <v>2.2160000000000002</v>
      </c>
      <c r="M31" s="445">
        <v>168.20500000000001</v>
      </c>
      <c r="N31" s="445">
        <v>43.664000000000001</v>
      </c>
      <c r="O31" s="445">
        <v>622.05100000000004</v>
      </c>
      <c r="P31" s="445">
        <v>45.435000000000002</v>
      </c>
      <c r="Q31" s="445" t="s">
        <v>422</v>
      </c>
      <c r="R31" s="21"/>
      <c r="S31" s="12" t="s">
        <v>42</v>
      </c>
      <c r="T31" s="14"/>
      <c r="U31" s="445">
        <v>70.951999999999998</v>
      </c>
      <c r="V31" s="445">
        <v>198.917</v>
      </c>
      <c r="W31" s="445" t="s">
        <v>422</v>
      </c>
      <c r="X31" s="356">
        <v>1831.3630000000001</v>
      </c>
      <c r="Y31" s="445" t="s">
        <v>422</v>
      </c>
      <c r="Z31" s="445">
        <v>299.42500000000001</v>
      </c>
      <c r="AA31" s="445">
        <v>105.325</v>
      </c>
      <c r="AB31" s="445">
        <v>47.140999999999998</v>
      </c>
      <c r="AC31" s="445">
        <v>42.792999999999999</v>
      </c>
      <c r="AD31" s="356">
        <v>2326.047</v>
      </c>
      <c r="AE31" s="445">
        <v>15.266</v>
      </c>
    </row>
    <row r="32" spans="2:31" s="12" customFormat="1" ht="10.199999999999999">
      <c r="B32" s="21">
        <v>9</v>
      </c>
      <c r="C32" s="13" t="s">
        <v>43</v>
      </c>
      <c r="D32" s="14"/>
      <c r="E32" s="445" t="s">
        <v>422</v>
      </c>
      <c r="F32" s="445">
        <v>33.819000000000003</v>
      </c>
      <c r="G32" s="445">
        <v>40.340000000000003</v>
      </c>
      <c r="H32" s="445">
        <v>16.645</v>
      </c>
      <c r="I32" s="445">
        <v>50.765999999999998</v>
      </c>
      <c r="J32" s="445" t="s">
        <v>422</v>
      </c>
      <c r="K32" s="445">
        <v>16.454999999999998</v>
      </c>
      <c r="L32" s="445" t="s">
        <v>422</v>
      </c>
      <c r="M32" s="445">
        <v>242.43700000000001</v>
      </c>
      <c r="N32" s="445">
        <v>4.5309999999999997</v>
      </c>
      <c r="O32" s="445">
        <v>34.987000000000002</v>
      </c>
      <c r="P32" s="445">
        <v>40.213999999999999</v>
      </c>
      <c r="Q32" s="445">
        <v>7.2629999999999999</v>
      </c>
      <c r="R32" s="21">
        <v>9</v>
      </c>
      <c r="S32" s="12" t="s">
        <v>43</v>
      </c>
      <c r="T32" s="14"/>
      <c r="U32" s="445">
        <v>28.393999999999998</v>
      </c>
      <c r="V32" s="445">
        <v>98.896000000000001</v>
      </c>
      <c r="W32" s="445">
        <v>17.581</v>
      </c>
      <c r="X32" s="356">
        <v>632.32799999999997</v>
      </c>
      <c r="Y32" s="445" t="s">
        <v>422</v>
      </c>
      <c r="Z32" s="445">
        <v>130.19800000000001</v>
      </c>
      <c r="AA32" s="445">
        <v>9.3130000000000006</v>
      </c>
      <c r="AB32" s="445">
        <v>46.44</v>
      </c>
      <c r="AC32" s="445">
        <v>15.047000000000001</v>
      </c>
      <c r="AD32" s="356">
        <v>833.32600000000002</v>
      </c>
      <c r="AE32" s="445">
        <v>44.213999999999999</v>
      </c>
    </row>
    <row r="33" spans="1:32" s="12" customFormat="1" ht="10.199999999999999">
      <c r="B33" s="21">
        <v>10</v>
      </c>
      <c r="C33" s="13" t="s">
        <v>44</v>
      </c>
      <c r="D33" s="14"/>
      <c r="E33" s="445">
        <v>174.89699999999999</v>
      </c>
      <c r="F33" s="445">
        <v>119.82</v>
      </c>
      <c r="G33" s="445" t="s">
        <v>422</v>
      </c>
      <c r="H33" s="445">
        <v>360.43799999999999</v>
      </c>
      <c r="I33" s="445" t="s">
        <v>422</v>
      </c>
      <c r="J33" s="445" t="s">
        <v>422</v>
      </c>
      <c r="K33" s="445" t="s">
        <v>422</v>
      </c>
      <c r="L33" s="445">
        <v>2.5089999999999999</v>
      </c>
      <c r="M33" s="445">
        <v>10.55</v>
      </c>
      <c r="N33" s="445">
        <v>15.387</v>
      </c>
      <c r="O33" s="445">
        <v>358.60300000000001</v>
      </c>
      <c r="P33" s="445">
        <v>11.226000000000001</v>
      </c>
      <c r="Q33" s="445">
        <v>20.25</v>
      </c>
      <c r="R33" s="12">
        <v>10</v>
      </c>
      <c r="S33" s="12" t="s">
        <v>44</v>
      </c>
      <c r="T33" s="14"/>
      <c r="U33" s="445">
        <v>62.9</v>
      </c>
      <c r="V33" s="445">
        <v>33.200000000000003</v>
      </c>
      <c r="W33" s="445">
        <v>4.95</v>
      </c>
      <c r="X33" s="356">
        <v>1174.73</v>
      </c>
      <c r="Y33" s="445" t="s">
        <v>422</v>
      </c>
      <c r="Z33" s="445">
        <v>149.20599999999999</v>
      </c>
      <c r="AA33" s="445">
        <v>87.870999999999995</v>
      </c>
      <c r="AB33" s="445">
        <v>88.391000000000005</v>
      </c>
      <c r="AC33" s="445">
        <v>9.68</v>
      </c>
      <c r="AD33" s="356">
        <v>1509.8779999999999</v>
      </c>
      <c r="AE33" s="445">
        <v>51.627000000000002</v>
      </c>
    </row>
    <row r="34" spans="1:32" s="12" customFormat="1" ht="10.199999999999999">
      <c r="B34" s="21">
        <v>11</v>
      </c>
      <c r="C34" s="13" t="s">
        <v>45</v>
      </c>
      <c r="D34" s="14"/>
      <c r="E34" s="445">
        <v>1.5309999999999999</v>
      </c>
      <c r="F34" s="445">
        <v>13.840999999999999</v>
      </c>
      <c r="G34" s="445" t="s">
        <v>422</v>
      </c>
      <c r="H34" s="445">
        <v>2.0169999999999999</v>
      </c>
      <c r="I34" s="445" t="s">
        <v>422</v>
      </c>
      <c r="J34" s="445" t="s">
        <v>422</v>
      </c>
      <c r="K34" s="445" t="s">
        <v>422</v>
      </c>
      <c r="L34" s="445" t="s">
        <v>422</v>
      </c>
      <c r="M34" s="445">
        <v>6.5000000000000002E-2</v>
      </c>
      <c r="N34" s="445">
        <v>6.4000000000000001E-2</v>
      </c>
      <c r="O34" s="445">
        <v>0.68700000000000006</v>
      </c>
      <c r="P34" s="445">
        <v>5.1980000000000004</v>
      </c>
      <c r="Q34" s="445" t="s">
        <v>422</v>
      </c>
      <c r="R34" s="12">
        <v>11</v>
      </c>
      <c r="S34" s="12" t="s">
        <v>45</v>
      </c>
      <c r="T34" s="14"/>
      <c r="U34" s="445">
        <v>9.6180000000000003</v>
      </c>
      <c r="V34" s="445">
        <v>1.377</v>
      </c>
      <c r="W34" s="445" t="s">
        <v>422</v>
      </c>
      <c r="X34" s="356">
        <v>34.398000000000003</v>
      </c>
      <c r="Y34" s="445" t="s">
        <v>422</v>
      </c>
      <c r="Z34" s="445" t="s">
        <v>422</v>
      </c>
      <c r="AA34" s="445" t="s">
        <v>422</v>
      </c>
      <c r="AB34" s="445">
        <v>3.1880000000000002</v>
      </c>
      <c r="AC34" s="445">
        <v>2.4510000000000001</v>
      </c>
      <c r="AD34" s="356">
        <v>40.036999999999999</v>
      </c>
      <c r="AE34" s="445">
        <v>0.17</v>
      </c>
    </row>
    <row r="35" spans="1:32" s="12" customFormat="1" ht="10.199999999999999">
      <c r="B35" s="21">
        <v>12</v>
      </c>
      <c r="C35" s="13" t="s">
        <v>46</v>
      </c>
      <c r="D35" s="14"/>
      <c r="E35" s="445">
        <v>316.58199999999999</v>
      </c>
      <c r="F35" s="445">
        <v>6.649</v>
      </c>
      <c r="G35" s="445">
        <v>1.337</v>
      </c>
      <c r="H35" s="445">
        <v>28.061</v>
      </c>
      <c r="I35" s="445" t="s">
        <v>422</v>
      </c>
      <c r="J35" s="445">
        <v>2E-3</v>
      </c>
      <c r="K35" s="445">
        <v>0.85899999999999999</v>
      </c>
      <c r="L35" s="445">
        <v>2.1629999999999998</v>
      </c>
      <c r="M35" s="445">
        <v>1.4990000000000001</v>
      </c>
      <c r="N35" s="445">
        <v>0.14099999999999999</v>
      </c>
      <c r="O35" s="445">
        <v>14.456</v>
      </c>
      <c r="P35" s="445">
        <v>6.3529999999999998</v>
      </c>
      <c r="Q35" s="445" t="s">
        <v>422</v>
      </c>
      <c r="R35" s="12">
        <v>12</v>
      </c>
      <c r="S35" s="12" t="s">
        <v>46</v>
      </c>
      <c r="T35" s="14"/>
      <c r="U35" s="445">
        <v>7.782</v>
      </c>
      <c r="V35" s="445">
        <v>388.71699999999998</v>
      </c>
      <c r="W35" s="445">
        <v>2E-3</v>
      </c>
      <c r="X35" s="356">
        <v>774.60299999999995</v>
      </c>
      <c r="Y35" s="445" t="s">
        <v>422</v>
      </c>
      <c r="Z35" s="445">
        <v>1.798</v>
      </c>
      <c r="AA35" s="445">
        <v>1.169</v>
      </c>
      <c r="AB35" s="445">
        <v>86.763999999999996</v>
      </c>
      <c r="AC35" s="445">
        <v>0.71699999999999997</v>
      </c>
      <c r="AD35" s="356">
        <v>865.05100000000004</v>
      </c>
      <c r="AE35" s="445">
        <v>38.408999999999999</v>
      </c>
    </row>
    <row r="36" spans="1:32" s="12" customFormat="1" ht="10.199999999999999">
      <c r="B36" s="21">
        <v>13</v>
      </c>
      <c r="C36" s="13" t="s">
        <v>47</v>
      </c>
      <c r="D36" s="14"/>
      <c r="E36" s="445" t="s">
        <v>422</v>
      </c>
      <c r="F36" s="445" t="s">
        <v>422</v>
      </c>
      <c r="G36" s="445" t="s">
        <v>422</v>
      </c>
      <c r="H36" s="445" t="s">
        <v>422</v>
      </c>
      <c r="I36" s="445" t="s">
        <v>422</v>
      </c>
      <c r="J36" s="445" t="s">
        <v>422</v>
      </c>
      <c r="K36" s="445" t="s">
        <v>422</v>
      </c>
      <c r="L36" s="445" t="s">
        <v>422</v>
      </c>
      <c r="M36" s="445" t="s">
        <v>422</v>
      </c>
      <c r="N36" s="445" t="s">
        <v>422</v>
      </c>
      <c r="O36" s="445" t="s">
        <v>422</v>
      </c>
      <c r="P36" s="445" t="s">
        <v>422</v>
      </c>
      <c r="Q36" s="445" t="s">
        <v>422</v>
      </c>
      <c r="R36" s="12">
        <v>13</v>
      </c>
      <c r="S36" s="12" t="s">
        <v>47</v>
      </c>
      <c r="T36" s="14"/>
      <c r="U36" s="445" t="s">
        <v>422</v>
      </c>
      <c r="V36" s="445" t="s">
        <v>422</v>
      </c>
      <c r="W36" s="445" t="s">
        <v>422</v>
      </c>
      <c r="X36" s="356" t="s">
        <v>422</v>
      </c>
      <c r="Y36" s="445" t="s">
        <v>422</v>
      </c>
      <c r="Z36" s="445" t="s">
        <v>422</v>
      </c>
      <c r="AA36" s="445" t="s">
        <v>422</v>
      </c>
      <c r="AB36" s="445" t="s">
        <v>422</v>
      </c>
      <c r="AC36" s="445" t="s">
        <v>422</v>
      </c>
      <c r="AD36" s="356" t="s">
        <v>422</v>
      </c>
      <c r="AE36" s="445" t="s">
        <v>422</v>
      </c>
    </row>
    <row r="37" spans="1:32" s="12" customFormat="1" ht="10.199999999999999">
      <c r="B37" s="21">
        <v>14</v>
      </c>
      <c r="C37" s="13" t="s">
        <v>48</v>
      </c>
      <c r="D37" s="14"/>
      <c r="E37" s="445" t="s">
        <v>422</v>
      </c>
      <c r="F37" s="445">
        <v>28.550999999999998</v>
      </c>
      <c r="G37" s="445">
        <v>1.9410000000000001</v>
      </c>
      <c r="H37" s="445">
        <v>27.12</v>
      </c>
      <c r="I37" s="445">
        <v>31.417000000000002</v>
      </c>
      <c r="J37" s="445" t="s">
        <v>422</v>
      </c>
      <c r="K37" s="445">
        <v>165.934</v>
      </c>
      <c r="L37" s="445">
        <v>2.3149999999999999</v>
      </c>
      <c r="M37" s="445">
        <v>2.8170000000000002</v>
      </c>
      <c r="N37" s="445">
        <v>4.8209999999999997</v>
      </c>
      <c r="O37" s="445">
        <v>51.087000000000003</v>
      </c>
      <c r="P37" s="445">
        <v>23.190999999999999</v>
      </c>
      <c r="Q37" s="445" t="s">
        <v>422</v>
      </c>
      <c r="R37" s="12">
        <v>14</v>
      </c>
      <c r="S37" s="12" t="s">
        <v>48</v>
      </c>
      <c r="T37" s="14"/>
      <c r="U37" s="445" t="s">
        <v>422</v>
      </c>
      <c r="V37" s="445">
        <v>49.075000000000003</v>
      </c>
      <c r="W37" s="445" t="s">
        <v>422</v>
      </c>
      <c r="X37" s="356">
        <v>388.26900000000001</v>
      </c>
      <c r="Y37" s="445" t="s">
        <v>422</v>
      </c>
      <c r="Z37" s="445">
        <v>26.72</v>
      </c>
      <c r="AA37" s="445">
        <v>4.1710000000000003</v>
      </c>
      <c r="AB37" s="445">
        <v>519.86500000000001</v>
      </c>
      <c r="AC37" s="445">
        <v>15.711</v>
      </c>
      <c r="AD37" s="356">
        <v>954.73599999999999</v>
      </c>
      <c r="AE37" s="445">
        <v>519.86500000000001</v>
      </c>
    </row>
    <row r="38" spans="1:32" s="12" customFormat="1" ht="10.199999999999999">
      <c r="B38" s="21">
        <v>15</v>
      </c>
      <c r="C38" s="13" t="s">
        <v>49</v>
      </c>
      <c r="D38" s="14"/>
      <c r="E38" s="445" t="s">
        <v>422</v>
      </c>
      <c r="F38" s="445" t="s">
        <v>422</v>
      </c>
      <c r="G38" s="445" t="s">
        <v>422</v>
      </c>
      <c r="H38" s="445" t="s">
        <v>422</v>
      </c>
      <c r="I38" s="445" t="s">
        <v>422</v>
      </c>
      <c r="J38" s="445" t="s">
        <v>422</v>
      </c>
      <c r="K38" s="445" t="s">
        <v>422</v>
      </c>
      <c r="L38" s="445" t="s">
        <v>422</v>
      </c>
      <c r="M38" s="445" t="s">
        <v>422</v>
      </c>
      <c r="N38" s="445" t="s">
        <v>422</v>
      </c>
      <c r="O38" s="445" t="s">
        <v>422</v>
      </c>
      <c r="P38" s="445" t="s">
        <v>422</v>
      </c>
      <c r="Q38" s="445" t="s">
        <v>422</v>
      </c>
      <c r="R38" s="12">
        <v>15</v>
      </c>
      <c r="S38" s="12" t="s">
        <v>49</v>
      </c>
      <c r="T38" s="14"/>
      <c r="U38" s="445" t="s">
        <v>422</v>
      </c>
      <c r="V38" s="445" t="s">
        <v>422</v>
      </c>
      <c r="W38" s="445" t="s">
        <v>422</v>
      </c>
      <c r="X38" s="356" t="s">
        <v>422</v>
      </c>
      <c r="Y38" s="445" t="s">
        <v>422</v>
      </c>
      <c r="Z38" s="445" t="s">
        <v>422</v>
      </c>
      <c r="AA38" s="445" t="s">
        <v>422</v>
      </c>
      <c r="AB38" s="445" t="s">
        <v>422</v>
      </c>
      <c r="AC38" s="445" t="s">
        <v>422</v>
      </c>
      <c r="AD38" s="356" t="s">
        <v>422</v>
      </c>
      <c r="AE38" s="445" t="s">
        <v>422</v>
      </c>
    </row>
    <row r="39" spans="1:32" s="12" customFormat="1" ht="10.199999999999999">
      <c r="B39" s="21">
        <v>16</v>
      </c>
      <c r="C39" s="13" t="s">
        <v>50</v>
      </c>
      <c r="D39" s="14"/>
      <c r="E39" s="445" t="s">
        <v>422</v>
      </c>
      <c r="F39" s="445" t="s">
        <v>422</v>
      </c>
      <c r="G39" s="445" t="s">
        <v>422</v>
      </c>
      <c r="H39" s="445" t="s">
        <v>422</v>
      </c>
      <c r="I39" s="445" t="s">
        <v>422</v>
      </c>
      <c r="J39" s="445" t="s">
        <v>422</v>
      </c>
      <c r="K39" s="445" t="s">
        <v>422</v>
      </c>
      <c r="L39" s="445" t="s">
        <v>422</v>
      </c>
      <c r="M39" s="445" t="s">
        <v>422</v>
      </c>
      <c r="N39" s="445" t="s">
        <v>422</v>
      </c>
      <c r="O39" s="445">
        <v>4.7E-2</v>
      </c>
      <c r="P39" s="445">
        <v>2.2370000000000001</v>
      </c>
      <c r="Q39" s="445" t="s">
        <v>422</v>
      </c>
      <c r="R39" s="12">
        <v>16</v>
      </c>
      <c r="S39" s="12" t="s">
        <v>50</v>
      </c>
      <c r="T39" s="14"/>
      <c r="U39" s="445" t="s">
        <v>422</v>
      </c>
      <c r="V39" s="445" t="s">
        <v>422</v>
      </c>
      <c r="W39" s="445" t="s">
        <v>422</v>
      </c>
      <c r="X39" s="356">
        <v>2.2839999999999998</v>
      </c>
      <c r="Y39" s="445" t="s">
        <v>422</v>
      </c>
      <c r="Z39" s="445" t="s">
        <v>422</v>
      </c>
      <c r="AA39" s="445" t="s">
        <v>422</v>
      </c>
      <c r="AB39" s="445" t="s">
        <v>422</v>
      </c>
      <c r="AC39" s="445">
        <v>5.5E-2</v>
      </c>
      <c r="AD39" s="356">
        <v>2.339</v>
      </c>
      <c r="AE39" s="445" t="s">
        <v>422</v>
      </c>
    </row>
    <row r="40" spans="1:32" s="12" customFormat="1" ht="11.25" customHeight="1">
      <c r="A40" s="19"/>
      <c r="B40" s="21">
        <v>17</v>
      </c>
      <c r="C40" s="13" t="s">
        <v>51</v>
      </c>
      <c r="D40" s="24"/>
      <c r="E40" s="445" t="s">
        <v>422</v>
      </c>
      <c r="F40" s="445" t="s">
        <v>422</v>
      </c>
      <c r="G40" s="445" t="s">
        <v>422</v>
      </c>
      <c r="H40" s="445" t="s">
        <v>422</v>
      </c>
      <c r="I40" s="445" t="s">
        <v>422</v>
      </c>
      <c r="J40" s="445" t="s">
        <v>422</v>
      </c>
      <c r="K40" s="445" t="s">
        <v>422</v>
      </c>
      <c r="L40" s="445" t="s">
        <v>422</v>
      </c>
      <c r="M40" s="445" t="s">
        <v>422</v>
      </c>
      <c r="N40" s="445" t="s">
        <v>422</v>
      </c>
      <c r="O40" s="445" t="s">
        <v>422</v>
      </c>
      <c r="P40" s="445" t="s">
        <v>422</v>
      </c>
      <c r="Q40" s="445" t="s">
        <v>422</v>
      </c>
      <c r="R40" s="12">
        <v>17</v>
      </c>
      <c r="S40" s="12" t="s">
        <v>51</v>
      </c>
      <c r="T40" s="24"/>
      <c r="U40" s="445" t="s">
        <v>422</v>
      </c>
      <c r="V40" s="445" t="s">
        <v>422</v>
      </c>
      <c r="W40" s="445" t="s">
        <v>422</v>
      </c>
      <c r="X40" s="356" t="s">
        <v>422</v>
      </c>
      <c r="Y40" s="445" t="s">
        <v>422</v>
      </c>
      <c r="Z40" s="445" t="s">
        <v>422</v>
      </c>
      <c r="AA40" s="445" t="s">
        <v>422</v>
      </c>
      <c r="AB40" s="445" t="s">
        <v>422</v>
      </c>
      <c r="AC40" s="445" t="s">
        <v>422</v>
      </c>
      <c r="AD40" s="356" t="s">
        <v>422</v>
      </c>
      <c r="AE40" s="445" t="s">
        <v>422</v>
      </c>
    </row>
    <row r="41" spans="1:32" s="12" customFormat="1" ht="10.199999999999999">
      <c r="A41" s="19"/>
      <c r="B41" s="21">
        <v>18</v>
      </c>
      <c r="C41" s="13" t="s">
        <v>52</v>
      </c>
      <c r="D41" s="14"/>
      <c r="E41" s="445">
        <v>2.742</v>
      </c>
      <c r="F41" s="445">
        <v>4.5599999999999996</v>
      </c>
      <c r="G41" s="445">
        <v>569.30100000000004</v>
      </c>
      <c r="H41" s="445">
        <v>2156.835</v>
      </c>
      <c r="I41" s="445">
        <v>5.8460000000000001</v>
      </c>
      <c r="J41" s="445">
        <v>1.8979999999999999</v>
      </c>
      <c r="K41" s="445">
        <v>8.9999999999999993E-3</v>
      </c>
      <c r="L41" s="445">
        <v>44.933999999999997</v>
      </c>
      <c r="M41" s="445">
        <v>696.01499999999999</v>
      </c>
      <c r="N41" s="445">
        <v>0.122</v>
      </c>
      <c r="O41" s="445">
        <v>56.354999999999997</v>
      </c>
      <c r="P41" s="445">
        <v>165.70099999999999</v>
      </c>
      <c r="Q41" s="445">
        <v>2.976</v>
      </c>
      <c r="R41" s="12">
        <v>18</v>
      </c>
      <c r="S41" s="12" t="s">
        <v>52</v>
      </c>
      <c r="T41" s="14"/>
      <c r="U41" s="445">
        <v>6.0140000000000002</v>
      </c>
      <c r="V41" s="445">
        <v>841.255</v>
      </c>
      <c r="W41" s="445" t="s">
        <v>422</v>
      </c>
      <c r="X41" s="356">
        <v>4554.5630000000001</v>
      </c>
      <c r="Y41" s="445" t="s">
        <v>422</v>
      </c>
      <c r="Z41" s="445">
        <v>2.8010000000000002</v>
      </c>
      <c r="AA41" s="445">
        <v>3.282</v>
      </c>
      <c r="AB41" s="445">
        <v>30.975999999999999</v>
      </c>
      <c r="AC41" s="445">
        <v>0.57999999999999996</v>
      </c>
      <c r="AD41" s="356">
        <v>4592.2020000000002</v>
      </c>
      <c r="AE41" s="445">
        <v>6.1079999999999997</v>
      </c>
    </row>
    <row r="42" spans="1:32" s="12" customFormat="1" ht="10.199999999999999">
      <c r="A42" s="19"/>
      <c r="B42" s="21">
        <v>19</v>
      </c>
      <c r="C42" s="21" t="s">
        <v>279</v>
      </c>
      <c r="D42" s="14"/>
      <c r="E42" s="445">
        <v>2708.337</v>
      </c>
      <c r="F42" s="445">
        <v>4342.95</v>
      </c>
      <c r="G42" s="445">
        <v>133.548</v>
      </c>
      <c r="H42" s="445">
        <v>154.446</v>
      </c>
      <c r="I42" s="445" t="s">
        <v>422</v>
      </c>
      <c r="J42" s="445" t="s">
        <v>422</v>
      </c>
      <c r="K42" s="445" t="s">
        <v>422</v>
      </c>
      <c r="L42" s="445" t="s">
        <v>422</v>
      </c>
      <c r="M42" s="445">
        <v>35.476999999999997</v>
      </c>
      <c r="N42" s="445">
        <v>1291.22</v>
      </c>
      <c r="O42" s="445">
        <v>805.44299999999998</v>
      </c>
      <c r="P42" s="445">
        <v>4277.1899999999996</v>
      </c>
      <c r="Q42" s="445">
        <v>12.885</v>
      </c>
      <c r="R42" s="12">
        <v>19</v>
      </c>
      <c r="S42" s="21" t="s">
        <v>279</v>
      </c>
      <c r="T42" s="14"/>
      <c r="U42" s="445">
        <v>0.56799999999999995</v>
      </c>
      <c r="V42" s="445">
        <v>7930.5240000000003</v>
      </c>
      <c r="W42" s="445" t="s">
        <v>422</v>
      </c>
      <c r="X42" s="356">
        <v>21692.588</v>
      </c>
      <c r="Y42" s="445">
        <v>11.275</v>
      </c>
      <c r="Z42" s="445">
        <v>112.749</v>
      </c>
      <c r="AA42" s="445">
        <v>8.8330000000000002</v>
      </c>
      <c r="AB42" s="445">
        <v>1397.038</v>
      </c>
      <c r="AC42" s="445">
        <v>1005.145</v>
      </c>
      <c r="AD42" s="356">
        <v>24227.628000000001</v>
      </c>
      <c r="AE42" s="445">
        <v>914.50800000000004</v>
      </c>
    </row>
    <row r="43" spans="1:32" s="12" customFormat="1" ht="10.199999999999999">
      <c r="A43" s="19"/>
      <c r="B43" s="21"/>
      <c r="C43" s="13" t="s">
        <v>178</v>
      </c>
      <c r="D43" s="14" t="s">
        <v>53</v>
      </c>
      <c r="E43" s="445">
        <v>1723.0029999999999</v>
      </c>
      <c r="F43" s="445">
        <v>4154.9440000000004</v>
      </c>
      <c r="G43" s="445">
        <v>114.446</v>
      </c>
      <c r="H43" s="445">
        <v>130.727</v>
      </c>
      <c r="I43" s="445" t="s">
        <v>422</v>
      </c>
      <c r="J43" s="445" t="s">
        <v>422</v>
      </c>
      <c r="K43" s="445" t="s">
        <v>422</v>
      </c>
      <c r="L43" s="445" t="s">
        <v>422</v>
      </c>
      <c r="M43" s="445" t="s">
        <v>422</v>
      </c>
      <c r="N43" s="445">
        <v>1287.5060000000001</v>
      </c>
      <c r="O43" s="445">
        <v>0.95599999999999996</v>
      </c>
      <c r="P43" s="445">
        <v>4124.5959999999995</v>
      </c>
      <c r="Q43" s="445" t="s">
        <v>422</v>
      </c>
      <c r="S43" s="13" t="s">
        <v>178</v>
      </c>
      <c r="T43" s="14" t="s">
        <v>53</v>
      </c>
      <c r="U43" s="445">
        <v>0.14000000000000001</v>
      </c>
      <c r="V43" s="445">
        <v>6362.74</v>
      </c>
      <c r="W43" s="445" t="s">
        <v>422</v>
      </c>
      <c r="X43" s="356">
        <v>17899.058000000001</v>
      </c>
      <c r="Y43" s="445" t="s">
        <v>422</v>
      </c>
      <c r="Z43" s="445">
        <v>23.696999999999999</v>
      </c>
      <c r="AA43" s="445">
        <v>1.8640000000000001</v>
      </c>
      <c r="AB43" s="445">
        <v>633.29999999999995</v>
      </c>
      <c r="AC43" s="445">
        <v>142.673</v>
      </c>
      <c r="AD43" s="356">
        <v>18700.592000000001</v>
      </c>
      <c r="AE43" s="445">
        <v>633.29999999999995</v>
      </c>
    </row>
    <row r="44" spans="1:32" s="12" customFormat="1" ht="10.199999999999999">
      <c r="A44" s="19"/>
      <c r="B44" s="21"/>
      <c r="C44" s="13"/>
      <c r="D44" s="14" t="s">
        <v>54</v>
      </c>
      <c r="E44" s="445" t="s">
        <v>422</v>
      </c>
      <c r="F44" s="445" t="s">
        <v>422</v>
      </c>
      <c r="G44" s="445" t="s">
        <v>422</v>
      </c>
      <c r="H44" s="445" t="s">
        <v>422</v>
      </c>
      <c r="I44" s="445" t="s">
        <v>422</v>
      </c>
      <c r="J44" s="445" t="s">
        <v>422</v>
      </c>
      <c r="K44" s="445" t="s">
        <v>422</v>
      </c>
      <c r="L44" s="445" t="s">
        <v>422</v>
      </c>
      <c r="M44" s="445" t="s">
        <v>422</v>
      </c>
      <c r="N44" s="445" t="s">
        <v>422</v>
      </c>
      <c r="O44" s="445" t="s">
        <v>422</v>
      </c>
      <c r="P44" s="445" t="s">
        <v>422</v>
      </c>
      <c r="Q44" s="445" t="s">
        <v>422</v>
      </c>
      <c r="T44" s="14" t="s">
        <v>54</v>
      </c>
      <c r="U44" s="445" t="s">
        <v>422</v>
      </c>
      <c r="V44" s="445">
        <v>440.25299999999999</v>
      </c>
      <c r="W44" s="445" t="s">
        <v>422</v>
      </c>
      <c r="X44" s="356">
        <v>440.25299999999999</v>
      </c>
      <c r="Y44" s="445" t="s">
        <v>422</v>
      </c>
      <c r="Z44" s="445" t="s">
        <v>422</v>
      </c>
      <c r="AA44" s="445" t="s">
        <v>422</v>
      </c>
      <c r="AB44" s="445" t="s">
        <v>422</v>
      </c>
      <c r="AC44" s="445" t="s">
        <v>422</v>
      </c>
      <c r="AD44" s="356">
        <v>440.25299999999999</v>
      </c>
      <c r="AE44" s="445" t="s">
        <v>422</v>
      </c>
    </row>
    <row r="45" spans="1:32" s="12" customFormat="1" ht="12" customHeight="1">
      <c r="B45" s="21"/>
      <c r="D45" s="14" t="s">
        <v>55</v>
      </c>
      <c r="E45" s="445">
        <v>894.5</v>
      </c>
      <c r="F45" s="445">
        <v>188.006</v>
      </c>
      <c r="G45" s="445">
        <v>8.2260000000000009</v>
      </c>
      <c r="H45" s="445">
        <v>22.736999999999998</v>
      </c>
      <c r="I45" s="445" t="s">
        <v>422</v>
      </c>
      <c r="J45" s="445" t="s">
        <v>422</v>
      </c>
      <c r="K45" s="445" t="s">
        <v>422</v>
      </c>
      <c r="L45" s="445" t="s">
        <v>422</v>
      </c>
      <c r="M45" s="445">
        <v>1.2629999999999999</v>
      </c>
      <c r="N45" s="445">
        <v>3.714</v>
      </c>
      <c r="O45" s="445">
        <v>804.226</v>
      </c>
      <c r="P45" s="445">
        <v>152.45699999999999</v>
      </c>
      <c r="Q45" s="445">
        <v>12.885</v>
      </c>
      <c r="T45" s="14" t="s">
        <v>55</v>
      </c>
      <c r="U45" s="445">
        <v>0.42799999999999999</v>
      </c>
      <c r="V45" s="445">
        <v>1123.5229999999999</v>
      </c>
      <c r="W45" s="445" t="s">
        <v>422</v>
      </c>
      <c r="X45" s="356">
        <v>3211.9650000000001</v>
      </c>
      <c r="Y45" s="445">
        <v>11.275</v>
      </c>
      <c r="Z45" s="445">
        <v>89.04</v>
      </c>
      <c r="AA45" s="445">
        <v>6.9690000000000003</v>
      </c>
      <c r="AB45" s="445">
        <v>755.75900000000001</v>
      </c>
      <c r="AC45" s="445">
        <v>862.47199999999998</v>
      </c>
      <c r="AD45" s="356">
        <v>4937.4799999999996</v>
      </c>
      <c r="AE45" s="445">
        <v>274.59199999999998</v>
      </c>
    </row>
    <row r="46" spans="1:32" s="12" customFormat="1" ht="10.199999999999999">
      <c r="B46" s="21">
        <v>20</v>
      </c>
      <c r="C46" s="21" t="s">
        <v>280</v>
      </c>
      <c r="D46" s="14"/>
      <c r="E46" s="445">
        <v>151.38300000000001</v>
      </c>
      <c r="F46" s="445">
        <v>32.99</v>
      </c>
      <c r="G46" s="445">
        <v>6.8540000000000001</v>
      </c>
      <c r="H46" s="445">
        <v>71.015000000000001</v>
      </c>
      <c r="I46" s="445">
        <v>76.123999999999995</v>
      </c>
      <c r="J46" s="445">
        <v>7.0000000000000007E-2</v>
      </c>
      <c r="K46" s="445">
        <v>17.510999999999999</v>
      </c>
      <c r="L46" s="445">
        <v>3.1989999999999998</v>
      </c>
      <c r="M46" s="445">
        <v>9.2720000000000002</v>
      </c>
      <c r="N46" s="445" t="s">
        <v>422</v>
      </c>
      <c r="O46" s="445">
        <v>47.536999999999999</v>
      </c>
      <c r="P46" s="445">
        <v>63.744999999999997</v>
      </c>
      <c r="Q46" s="445">
        <v>2.9470000000000001</v>
      </c>
      <c r="R46" s="12">
        <v>20</v>
      </c>
      <c r="S46" s="21" t="s">
        <v>280</v>
      </c>
      <c r="T46" s="14"/>
      <c r="U46" s="445">
        <v>66.066000000000003</v>
      </c>
      <c r="V46" s="445">
        <v>49.999000000000002</v>
      </c>
      <c r="W46" s="445" t="s">
        <v>422</v>
      </c>
      <c r="X46" s="356">
        <v>598.71199999999999</v>
      </c>
      <c r="Y46" s="445" t="s">
        <v>422</v>
      </c>
      <c r="Z46" s="445">
        <v>54.326999999999998</v>
      </c>
      <c r="AA46" s="445">
        <v>3.85</v>
      </c>
      <c r="AB46" s="445">
        <v>229.68299999999999</v>
      </c>
      <c r="AC46" s="445">
        <v>9.5190000000000001</v>
      </c>
      <c r="AD46" s="356">
        <v>896.09100000000001</v>
      </c>
      <c r="AE46" s="445">
        <v>153.602</v>
      </c>
    </row>
    <row r="47" spans="1:32" customFormat="1" ht="21" customHeight="1">
      <c r="A47" s="377" t="s">
        <v>1273</v>
      </c>
      <c r="B47" s="426"/>
      <c r="C47" s="377"/>
      <c r="D47" s="122"/>
      <c r="E47" s="356">
        <v>3895.3150000000001</v>
      </c>
      <c r="F47" s="356">
        <v>7251.53</v>
      </c>
      <c r="G47" s="356">
        <v>2132.2649999999999</v>
      </c>
      <c r="H47" s="356">
        <v>5244.6120000000001</v>
      </c>
      <c r="I47" s="356">
        <v>881.25300000000004</v>
      </c>
      <c r="J47" s="356">
        <v>213.67</v>
      </c>
      <c r="K47" s="356">
        <v>509.666</v>
      </c>
      <c r="L47" s="356">
        <v>113.955</v>
      </c>
      <c r="M47" s="356">
        <v>3143.761</v>
      </c>
      <c r="N47" s="356">
        <v>1699.202</v>
      </c>
      <c r="O47" s="356">
        <v>4489.2520000000004</v>
      </c>
      <c r="P47" s="356">
        <v>5216.5600000000004</v>
      </c>
      <c r="Q47" s="356">
        <v>249.54900000000001</v>
      </c>
      <c r="R47" s="19" t="s">
        <v>1273</v>
      </c>
      <c r="S47" s="25"/>
      <c r="T47" s="122"/>
      <c r="U47" s="356">
        <v>716.91099999999994</v>
      </c>
      <c r="V47" s="356">
        <v>11711.03</v>
      </c>
      <c r="W47" s="356">
        <v>22.533000000000001</v>
      </c>
      <c r="X47" s="356">
        <v>47491.063999999998</v>
      </c>
      <c r="Y47" s="356">
        <v>28.431000000000001</v>
      </c>
      <c r="Z47" s="356">
        <v>12879.290999999999</v>
      </c>
      <c r="AA47" s="356">
        <v>3728.337</v>
      </c>
      <c r="AB47" s="356">
        <v>9262.1219999999994</v>
      </c>
      <c r="AC47" s="356">
        <v>3806.636</v>
      </c>
      <c r="AD47" s="356">
        <v>77195.880999999994</v>
      </c>
      <c r="AE47" s="356">
        <v>3184.3539999999998</v>
      </c>
      <c r="AF47" s="133"/>
    </row>
    <row r="48" spans="1:32" ht="10.5" customHeight="1">
      <c r="A48" s="415" t="s">
        <v>481</v>
      </c>
      <c r="B48" s="431"/>
      <c r="C48" s="432"/>
      <c r="D48" s="818"/>
      <c r="E48" s="352">
        <v>3711.1019999999999</v>
      </c>
      <c r="F48" s="352">
        <v>7626.2550000000001</v>
      </c>
      <c r="G48" s="352">
        <v>2233.2910000000002</v>
      </c>
      <c r="H48" s="352">
        <v>5771.777</v>
      </c>
      <c r="I48" s="352">
        <v>866.48199999999997</v>
      </c>
      <c r="J48" s="352">
        <v>197.21199999999999</v>
      </c>
      <c r="K48" s="352">
        <v>419.73</v>
      </c>
      <c r="L48" s="352">
        <v>38.912999999999997</v>
      </c>
      <c r="M48" s="352">
        <v>3462.5010000000002</v>
      </c>
      <c r="N48" s="352">
        <v>1765.2329999999999</v>
      </c>
      <c r="O48" s="352">
        <v>4497.9179999999997</v>
      </c>
      <c r="P48" s="352">
        <v>4902.2939999999999</v>
      </c>
      <c r="Q48" s="352">
        <v>228.767</v>
      </c>
      <c r="R48" s="11" t="s">
        <v>481</v>
      </c>
      <c r="S48" s="819"/>
      <c r="T48" s="820"/>
      <c r="U48" s="352">
        <v>1069.223</v>
      </c>
      <c r="V48" s="352">
        <v>10265.099</v>
      </c>
      <c r="W48" s="352">
        <v>1457.279</v>
      </c>
      <c r="X48" s="352">
        <v>48513.076000000001</v>
      </c>
      <c r="Y48" s="352">
        <v>25.332000000000001</v>
      </c>
      <c r="Z48" s="352">
        <v>13093.79</v>
      </c>
      <c r="AA48" s="352">
        <v>4319.6769999999997</v>
      </c>
      <c r="AB48" s="352">
        <v>10221.111000000001</v>
      </c>
      <c r="AC48" s="352">
        <v>2868.098</v>
      </c>
      <c r="AD48" s="352">
        <v>79041.084000000003</v>
      </c>
      <c r="AE48" s="352">
        <v>5058.3959999999997</v>
      </c>
    </row>
    <row r="49" spans="1:19" ht="21" customHeight="1">
      <c r="R49" s="821"/>
      <c r="S49" s="821"/>
    </row>
    <row r="51" spans="1:19">
      <c r="A51" s="894" t="s">
        <v>1391</v>
      </c>
      <c r="B51" s="894"/>
      <c r="C51" s="894"/>
      <c r="D51" s="894"/>
      <c r="E51" s="894"/>
      <c r="F51" s="894"/>
      <c r="G51" s="894"/>
      <c r="H51" s="894"/>
      <c r="I51" s="894"/>
      <c r="J51" s="894"/>
      <c r="K51" s="894"/>
      <c r="L51" s="894"/>
      <c r="M51" s="894"/>
      <c r="N51" s="894"/>
      <c r="O51" s="894"/>
      <c r="P51" s="894"/>
      <c r="Q51" s="894"/>
    </row>
    <row r="52" spans="1:19">
      <c r="A52" s="894" t="s">
        <v>1367</v>
      </c>
      <c r="B52" s="894"/>
      <c r="C52" s="894"/>
      <c r="D52" s="894"/>
      <c r="E52" s="894"/>
      <c r="F52" s="894"/>
      <c r="G52" s="894"/>
      <c r="H52" s="894"/>
      <c r="I52" s="894"/>
      <c r="J52" s="894"/>
      <c r="K52" s="894"/>
      <c r="L52" s="894"/>
      <c r="M52" s="894"/>
      <c r="N52" s="894"/>
      <c r="O52" s="894"/>
      <c r="P52" s="894"/>
      <c r="Q52" s="894"/>
    </row>
  </sheetData>
  <mergeCells count="4">
    <mergeCell ref="A2:Q2"/>
    <mergeCell ref="A3:Q3"/>
    <mergeCell ref="A51:Q51"/>
    <mergeCell ref="A52:Q52"/>
  </mergeCells>
  <pageMargins left="0.70866141732283472" right="0.70866141732283472" top="0.74803149606299213" bottom="0.74803149606299213" header="0.31496062992125984" footer="0.31496062992125984"/>
  <pageSetup paperSize="9" scale="82" orientation="portrait" r:id="rId1"/>
  <colBreaks count="1" manualBreakCount="1">
    <brk id="17" max="5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G52"/>
  <sheetViews>
    <sheetView showGridLines="0" topLeftCell="B1" zoomScaleNormal="100" zoomScaleSheetLayoutView="100" workbookViewId="0">
      <selection activeCell="W42" sqref="W42"/>
    </sheetView>
  </sheetViews>
  <sheetFormatPr defaultColWidth="9.109375" defaultRowHeight="13.2"/>
  <cols>
    <col min="1" max="1" width="0.88671875" style="2" customWidth="1"/>
    <col min="2" max="2" width="2.5546875" style="25" customWidth="1"/>
    <col min="3" max="3" width="4.88671875" style="25" customWidth="1"/>
    <col min="4" max="4" width="27.6640625" style="26" customWidth="1"/>
    <col min="5" max="16" width="5.44140625" style="2" customWidth="1"/>
    <col min="17" max="17" width="5.44140625" style="5" customWidth="1"/>
    <col min="18" max="18" width="3.6640625" style="2" customWidth="1"/>
    <col min="19" max="19" width="4.88671875" style="2" customWidth="1"/>
    <col min="20" max="20" width="27.6640625" style="26" customWidth="1"/>
    <col min="21" max="21" width="5.44140625" style="2" customWidth="1"/>
    <col min="22" max="22" width="6.109375" style="5" bestFit="1" customWidth="1"/>
    <col min="23" max="23" width="7.33203125" style="2" bestFit="1" customWidth="1"/>
    <col min="24" max="25" width="6.109375" style="2" bestFit="1" customWidth="1"/>
    <col min="26" max="26" width="5.33203125" style="5" bestFit="1" customWidth="1"/>
    <col min="27" max="27" width="5.44140625" style="2" customWidth="1"/>
    <col min="28" max="28" width="6.109375" style="5" customWidth="1"/>
    <col min="29" max="29" width="5.44140625" style="2" customWidth="1"/>
    <col min="30" max="30" width="6.88671875" style="2" customWidth="1"/>
    <col min="31" max="31" width="9.109375" style="5" customWidth="1"/>
    <col min="32" max="16384" width="9.109375" style="2"/>
  </cols>
  <sheetData>
    <row r="1" spans="1:32" s="1" customFormat="1" ht="12.75" customHeight="1">
      <c r="A1" s="5" t="s">
        <v>1122</v>
      </c>
      <c r="B1" s="6"/>
      <c r="C1" s="6"/>
      <c r="D1" s="4"/>
      <c r="Q1" s="3"/>
      <c r="R1" s="5"/>
      <c r="S1" s="3"/>
      <c r="T1" s="4"/>
      <c r="V1" s="3"/>
      <c r="Z1" s="3"/>
      <c r="AB1" s="3"/>
      <c r="AE1" s="3"/>
    </row>
    <row r="2" spans="1:32" s="1" customFormat="1" ht="26.25" customHeight="1">
      <c r="A2" s="886" t="s">
        <v>1297</v>
      </c>
      <c r="B2" s="891"/>
      <c r="C2" s="891"/>
      <c r="D2" s="891"/>
      <c r="E2" s="891"/>
      <c r="F2" s="891"/>
      <c r="G2" s="891"/>
      <c r="H2" s="891"/>
      <c r="I2" s="891"/>
      <c r="J2" s="891"/>
      <c r="K2" s="891"/>
      <c r="L2" s="891"/>
      <c r="M2" s="891"/>
      <c r="N2" s="891"/>
      <c r="O2" s="891"/>
      <c r="P2" s="891"/>
      <c r="Q2" s="891"/>
      <c r="R2" s="3"/>
      <c r="S2" s="3"/>
      <c r="T2" s="4"/>
      <c r="V2" s="3"/>
      <c r="Z2" s="3"/>
      <c r="AB2" s="3"/>
      <c r="AE2" s="3"/>
    </row>
    <row r="3" spans="1:32" s="111" customFormat="1" ht="24.6" customHeight="1">
      <c r="A3" s="892" t="s">
        <v>1298</v>
      </c>
      <c r="B3" s="892"/>
      <c r="C3" s="892"/>
      <c r="D3" s="892"/>
      <c r="E3" s="892"/>
      <c r="F3" s="892"/>
      <c r="G3" s="892"/>
      <c r="H3" s="892"/>
      <c r="I3" s="892"/>
      <c r="J3" s="892"/>
      <c r="K3" s="892"/>
      <c r="L3" s="892"/>
      <c r="M3" s="892"/>
      <c r="N3" s="892"/>
      <c r="O3" s="892"/>
      <c r="P3" s="892"/>
      <c r="Q3" s="892"/>
      <c r="T3" s="208"/>
      <c r="AB3" s="1"/>
    </row>
    <row r="4" spans="1:32" s="111" customFormat="1" ht="12.75" customHeight="1">
      <c r="A4" s="312"/>
      <c r="B4" s="312"/>
      <c r="C4" s="312"/>
      <c r="D4" s="312"/>
      <c r="E4" s="312"/>
      <c r="F4" s="312"/>
      <c r="G4" s="312"/>
      <c r="H4" s="312"/>
      <c r="I4" s="312"/>
      <c r="J4" s="312"/>
      <c r="K4" s="312"/>
      <c r="L4" s="312"/>
      <c r="M4" s="312"/>
      <c r="N4" s="312"/>
      <c r="O4" s="312"/>
      <c r="P4" s="312"/>
      <c r="Q4" s="312"/>
      <c r="R4" s="809"/>
      <c r="S4" s="809"/>
      <c r="T4" s="810"/>
      <c r="U4" s="809"/>
      <c r="V4" s="809"/>
      <c r="W4" s="809"/>
      <c r="X4" s="809"/>
      <c r="Y4" s="809"/>
      <c r="Z4" s="809"/>
      <c r="AA4" s="809"/>
      <c r="AB4" s="809"/>
      <c r="AC4" s="809"/>
      <c r="AD4" s="809"/>
      <c r="AE4" s="809"/>
    </row>
    <row r="5" spans="1:32" s="12" customFormat="1" ht="12.75" customHeight="1">
      <c r="A5" s="27" t="s">
        <v>303</v>
      </c>
      <c r="B5" s="8"/>
      <c r="C5" s="8"/>
      <c r="D5" s="9"/>
      <c r="E5" s="10"/>
      <c r="F5" s="10"/>
      <c r="G5" s="10"/>
      <c r="H5" s="10"/>
      <c r="I5" s="10"/>
      <c r="J5" s="10"/>
      <c r="K5" s="10"/>
      <c r="L5" s="10"/>
      <c r="M5" s="10"/>
      <c r="N5" s="10"/>
      <c r="O5" s="10"/>
      <c r="P5" s="10"/>
      <c r="Q5" s="11"/>
      <c r="R5" s="27" t="s">
        <v>303</v>
      </c>
      <c r="S5" s="10"/>
      <c r="T5" s="9"/>
      <c r="U5" s="10"/>
      <c r="V5" s="11"/>
      <c r="W5" s="10"/>
      <c r="X5" s="10"/>
      <c r="Y5" s="10"/>
      <c r="Z5" s="11"/>
      <c r="AA5" s="10"/>
      <c r="AB5" s="10"/>
      <c r="AC5" s="10"/>
      <c r="AD5" s="11"/>
      <c r="AE5" s="11"/>
    </row>
    <row r="6" spans="1:32" s="1" customFormat="1" ht="14.25" customHeight="1">
      <c r="A6" s="12" t="s">
        <v>0</v>
      </c>
      <c r="B6" s="13"/>
      <c r="C6" s="13"/>
      <c r="D6" s="14"/>
      <c r="E6" s="10" t="s">
        <v>299</v>
      </c>
      <c r="F6" s="10"/>
      <c r="G6" s="10"/>
      <c r="H6" s="10"/>
      <c r="I6" s="10"/>
      <c r="J6" s="10"/>
      <c r="K6" s="10"/>
      <c r="L6" s="10"/>
      <c r="M6" s="10"/>
      <c r="N6" s="10"/>
      <c r="O6" s="10"/>
      <c r="P6" s="10"/>
      <c r="Q6" s="11"/>
      <c r="R6" s="12" t="s">
        <v>0</v>
      </c>
      <c r="S6" s="12"/>
      <c r="T6" s="14"/>
      <c r="U6" s="10" t="s">
        <v>299</v>
      </c>
      <c r="V6" s="11"/>
      <c r="W6" s="10"/>
      <c r="X6" s="10"/>
      <c r="Y6" s="10"/>
      <c r="Z6" s="11"/>
      <c r="AA6" s="10"/>
      <c r="AB6" s="10"/>
      <c r="AC6" s="10"/>
      <c r="AD6" s="11"/>
      <c r="AE6" s="11"/>
    </row>
    <row r="7" spans="1:32" s="1" customFormat="1" ht="40.5" customHeight="1">
      <c r="A7" s="15" t="s">
        <v>1</v>
      </c>
      <c r="B7" s="13"/>
      <c r="C7" s="13"/>
      <c r="D7" s="14"/>
      <c r="E7" s="811" t="s">
        <v>2</v>
      </c>
      <c r="F7" s="811" t="s">
        <v>3</v>
      </c>
      <c r="G7" s="811" t="s">
        <v>4</v>
      </c>
      <c r="H7" s="811" t="s">
        <v>138</v>
      </c>
      <c r="I7" s="811" t="s">
        <v>5</v>
      </c>
      <c r="J7" s="811" t="s">
        <v>6</v>
      </c>
      <c r="K7" s="811" t="s">
        <v>7</v>
      </c>
      <c r="L7" s="811" t="s">
        <v>8</v>
      </c>
      <c r="M7" s="811" t="s">
        <v>9</v>
      </c>
      <c r="N7" s="811" t="s">
        <v>10</v>
      </c>
      <c r="O7" s="812" t="s">
        <v>11</v>
      </c>
      <c r="P7" s="811" t="s">
        <v>12</v>
      </c>
      <c r="Q7" s="812" t="s">
        <v>13</v>
      </c>
      <c r="R7" s="15" t="s">
        <v>1</v>
      </c>
      <c r="S7" s="12"/>
      <c r="T7" s="14"/>
      <c r="U7" s="811" t="s">
        <v>14</v>
      </c>
      <c r="V7" s="812" t="s">
        <v>15</v>
      </c>
      <c r="W7" s="812" t="s">
        <v>1368</v>
      </c>
      <c r="X7" s="813" t="s">
        <v>1369</v>
      </c>
      <c r="Y7" s="811" t="s">
        <v>16</v>
      </c>
      <c r="Z7" s="812" t="s">
        <v>17</v>
      </c>
      <c r="AA7" s="811" t="s">
        <v>18</v>
      </c>
      <c r="AB7" s="812" t="s">
        <v>1370</v>
      </c>
      <c r="AC7" s="812" t="s">
        <v>419</v>
      </c>
      <c r="AD7" s="813" t="s">
        <v>20</v>
      </c>
      <c r="AE7" s="812" t="s">
        <v>1329</v>
      </c>
    </row>
    <row r="8" spans="1:32" s="18" customFormat="1" ht="10.199999999999999">
      <c r="A8" s="16" t="s">
        <v>56</v>
      </c>
      <c r="B8" s="17"/>
      <c r="C8" s="17"/>
      <c r="D8" s="814"/>
      <c r="E8" s="815">
        <v>1</v>
      </c>
      <c r="F8" s="815">
        <v>2</v>
      </c>
      <c r="G8" s="815">
        <v>3</v>
      </c>
      <c r="H8" s="815">
        <v>4</v>
      </c>
      <c r="I8" s="815">
        <v>5</v>
      </c>
      <c r="J8" s="815">
        <v>6</v>
      </c>
      <c r="K8" s="815">
        <v>7</v>
      </c>
      <c r="L8" s="815">
        <v>8</v>
      </c>
      <c r="M8" s="815">
        <v>9</v>
      </c>
      <c r="N8" s="815">
        <v>10</v>
      </c>
      <c r="O8" s="815">
        <v>11</v>
      </c>
      <c r="P8" s="815">
        <v>12</v>
      </c>
      <c r="Q8" s="815">
        <v>13</v>
      </c>
      <c r="R8" s="815"/>
      <c r="S8" s="815"/>
      <c r="T8" s="814"/>
      <c r="U8" s="816">
        <v>14</v>
      </c>
      <c r="V8" s="816">
        <v>15</v>
      </c>
      <c r="W8" s="816">
        <v>16</v>
      </c>
      <c r="X8" s="816" t="s">
        <v>488</v>
      </c>
      <c r="Y8" s="816">
        <v>17</v>
      </c>
      <c r="Z8" s="816">
        <v>18</v>
      </c>
      <c r="AA8" s="816">
        <v>19</v>
      </c>
      <c r="AB8" s="816">
        <v>20</v>
      </c>
      <c r="AC8" s="816">
        <v>21</v>
      </c>
      <c r="AD8" s="816" t="s">
        <v>1081</v>
      </c>
      <c r="AE8" s="816"/>
      <c r="AF8" s="409"/>
    </row>
    <row r="9" spans="1:32" s="18" customFormat="1" ht="12" customHeight="1">
      <c r="A9" s="19"/>
      <c r="B9" s="20"/>
      <c r="C9" s="20"/>
      <c r="D9" s="817"/>
      <c r="T9" s="817"/>
    </row>
    <row r="10" spans="1:32" s="12" customFormat="1" ht="10.199999999999999">
      <c r="B10" s="21">
        <v>1</v>
      </c>
      <c r="C10" s="13" t="s">
        <v>21</v>
      </c>
      <c r="D10" s="14"/>
      <c r="E10" s="445">
        <v>123.029</v>
      </c>
      <c r="F10" s="445">
        <v>139.483</v>
      </c>
      <c r="G10" s="445">
        <v>74.540000000000006</v>
      </c>
      <c r="H10" s="445">
        <v>130.51900000000001</v>
      </c>
      <c r="I10" s="445">
        <v>9.3379999999999992</v>
      </c>
      <c r="J10" s="445" t="s">
        <v>422</v>
      </c>
      <c r="K10" s="445">
        <v>60.406999999999996</v>
      </c>
      <c r="L10" s="445" t="s">
        <v>422</v>
      </c>
      <c r="M10" s="445">
        <v>115.396</v>
      </c>
      <c r="N10" s="445">
        <v>30.527999999999999</v>
      </c>
      <c r="O10" s="445">
        <v>143.626</v>
      </c>
      <c r="P10" s="445">
        <v>190.529</v>
      </c>
      <c r="Q10" s="445">
        <v>28.091000000000001</v>
      </c>
      <c r="R10" s="21">
        <v>1</v>
      </c>
      <c r="S10" s="13" t="s">
        <v>21</v>
      </c>
      <c r="T10" s="14"/>
      <c r="U10" s="445">
        <v>182.876</v>
      </c>
      <c r="V10" s="445">
        <v>342.495</v>
      </c>
      <c r="W10" s="445" t="s">
        <v>422</v>
      </c>
      <c r="X10" s="356">
        <v>1570.857</v>
      </c>
      <c r="Y10" s="445">
        <v>2.2869999999999999</v>
      </c>
      <c r="Z10" s="445">
        <v>279.87</v>
      </c>
      <c r="AA10" s="445">
        <v>1.47</v>
      </c>
      <c r="AB10" s="445">
        <v>179.4</v>
      </c>
      <c r="AC10" s="445">
        <v>30.856000000000002</v>
      </c>
      <c r="AD10" s="356">
        <v>2064.7399999999998</v>
      </c>
      <c r="AE10" s="445">
        <v>74.593000000000004</v>
      </c>
    </row>
    <row r="11" spans="1:32" s="12" customFormat="1" ht="10.199999999999999">
      <c r="B11" s="21"/>
      <c r="C11" s="13" t="s">
        <v>178</v>
      </c>
      <c r="D11" s="14" t="s">
        <v>22</v>
      </c>
      <c r="E11" s="445">
        <v>123.029</v>
      </c>
      <c r="F11" s="445">
        <v>126.77200000000001</v>
      </c>
      <c r="G11" s="445" t="s">
        <v>422</v>
      </c>
      <c r="H11" s="445">
        <v>8.5</v>
      </c>
      <c r="I11" s="445">
        <v>9.3379999999999992</v>
      </c>
      <c r="J11" s="445" t="s">
        <v>422</v>
      </c>
      <c r="K11" s="445">
        <v>51.954000000000001</v>
      </c>
      <c r="L11" s="445" t="s">
        <v>422</v>
      </c>
      <c r="M11" s="445" t="s">
        <v>422</v>
      </c>
      <c r="N11" s="445">
        <v>30.527999999999999</v>
      </c>
      <c r="O11" s="445">
        <v>129.44800000000001</v>
      </c>
      <c r="P11" s="445">
        <v>19.992000000000001</v>
      </c>
      <c r="Q11" s="445">
        <v>28.091000000000001</v>
      </c>
      <c r="R11" s="21"/>
      <c r="S11" s="13" t="s">
        <v>178</v>
      </c>
      <c r="T11" s="14" t="s">
        <v>22</v>
      </c>
      <c r="U11" s="445">
        <v>182.876</v>
      </c>
      <c r="V11" s="445">
        <v>206.19300000000001</v>
      </c>
      <c r="W11" s="445" t="s">
        <v>422</v>
      </c>
      <c r="X11" s="356">
        <v>916.721</v>
      </c>
      <c r="Y11" s="445">
        <v>2.2869999999999999</v>
      </c>
      <c r="Z11" s="445">
        <v>72.081999999999994</v>
      </c>
      <c r="AA11" s="445">
        <v>1.47</v>
      </c>
      <c r="AB11" s="445">
        <v>167.333</v>
      </c>
      <c r="AC11" s="445">
        <v>11.664999999999999</v>
      </c>
      <c r="AD11" s="356">
        <v>1171.558</v>
      </c>
      <c r="AE11" s="445">
        <v>66.960999999999999</v>
      </c>
    </row>
    <row r="12" spans="1:32" s="12" customFormat="1" ht="10.199999999999999">
      <c r="B12" s="21"/>
      <c r="C12" s="13"/>
      <c r="D12" s="14" t="s">
        <v>23</v>
      </c>
      <c r="E12" s="445" t="s">
        <v>422</v>
      </c>
      <c r="F12" s="445">
        <v>2.2360000000000002</v>
      </c>
      <c r="G12" s="445">
        <v>74.540000000000006</v>
      </c>
      <c r="H12" s="445">
        <v>80.998000000000005</v>
      </c>
      <c r="I12" s="445" t="s">
        <v>422</v>
      </c>
      <c r="J12" s="445" t="s">
        <v>422</v>
      </c>
      <c r="K12" s="445">
        <v>8.4529999999999994</v>
      </c>
      <c r="L12" s="445" t="s">
        <v>422</v>
      </c>
      <c r="M12" s="445">
        <v>100.77800000000001</v>
      </c>
      <c r="N12" s="445" t="s">
        <v>422</v>
      </c>
      <c r="O12" s="445">
        <v>3.7679999999999998</v>
      </c>
      <c r="P12" s="445">
        <v>170.53700000000001</v>
      </c>
      <c r="Q12" s="445" t="s">
        <v>422</v>
      </c>
      <c r="R12" s="21"/>
      <c r="S12" s="13"/>
      <c r="T12" s="14" t="s">
        <v>23</v>
      </c>
      <c r="U12" s="445" t="s">
        <v>422</v>
      </c>
      <c r="V12" s="445">
        <v>133.55199999999999</v>
      </c>
      <c r="W12" s="445" t="s">
        <v>422</v>
      </c>
      <c r="X12" s="356">
        <v>574.86199999999997</v>
      </c>
      <c r="Y12" s="445" t="s">
        <v>422</v>
      </c>
      <c r="Z12" s="445">
        <v>0.1</v>
      </c>
      <c r="AA12" s="445" t="s">
        <v>422</v>
      </c>
      <c r="AB12" s="445">
        <v>6.032</v>
      </c>
      <c r="AC12" s="445">
        <v>8.5429999999999993</v>
      </c>
      <c r="AD12" s="356">
        <v>589.53700000000003</v>
      </c>
      <c r="AE12" s="445">
        <v>6.032</v>
      </c>
    </row>
    <row r="13" spans="1:32" s="12" customFormat="1" ht="10.199999999999999">
      <c r="B13" s="21">
        <v>2</v>
      </c>
      <c r="C13" s="13" t="s">
        <v>24</v>
      </c>
      <c r="D13" s="14"/>
      <c r="E13" s="445">
        <v>3.3769999999999998</v>
      </c>
      <c r="F13" s="445">
        <v>178.41300000000001</v>
      </c>
      <c r="G13" s="445" t="s">
        <v>422</v>
      </c>
      <c r="H13" s="445" t="s">
        <v>422</v>
      </c>
      <c r="I13" s="445" t="s">
        <v>422</v>
      </c>
      <c r="J13" s="445" t="s">
        <v>422</v>
      </c>
      <c r="K13" s="445" t="s">
        <v>422</v>
      </c>
      <c r="L13" s="445" t="s">
        <v>422</v>
      </c>
      <c r="M13" s="445" t="s">
        <v>422</v>
      </c>
      <c r="N13" s="445" t="s">
        <v>422</v>
      </c>
      <c r="O13" s="445">
        <v>426.89100000000002</v>
      </c>
      <c r="P13" s="445">
        <v>2.2490000000000001</v>
      </c>
      <c r="Q13" s="445" t="s">
        <v>422</v>
      </c>
      <c r="R13" s="21">
        <v>2</v>
      </c>
      <c r="S13" s="13" t="s">
        <v>24</v>
      </c>
      <c r="T13" s="14"/>
      <c r="U13" s="445" t="s">
        <v>422</v>
      </c>
      <c r="V13" s="445">
        <v>108.74</v>
      </c>
      <c r="W13" s="445" t="s">
        <v>422</v>
      </c>
      <c r="X13" s="356">
        <v>719.67</v>
      </c>
      <c r="Y13" s="445" t="s">
        <v>422</v>
      </c>
      <c r="Z13" s="445">
        <v>1.198</v>
      </c>
      <c r="AA13" s="445" t="s">
        <v>422</v>
      </c>
      <c r="AB13" s="445">
        <v>229.447</v>
      </c>
      <c r="AC13" s="445">
        <v>1.05</v>
      </c>
      <c r="AD13" s="356">
        <v>951.36500000000001</v>
      </c>
      <c r="AE13" s="445">
        <v>229.447</v>
      </c>
    </row>
    <row r="14" spans="1:32" s="12" customFormat="1" ht="11.25" customHeight="1">
      <c r="B14" s="21"/>
      <c r="C14" s="13" t="s">
        <v>178</v>
      </c>
      <c r="D14" s="14" t="s">
        <v>25</v>
      </c>
      <c r="E14" s="445" t="s">
        <v>422</v>
      </c>
      <c r="F14" s="445">
        <v>174.71100000000001</v>
      </c>
      <c r="G14" s="445" t="s">
        <v>422</v>
      </c>
      <c r="H14" s="445" t="s">
        <v>422</v>
      </c>
      <c r="I14" s="445" t="s">
        <v>422</v>
      </c>
      <c r="J14" s="445" t="s">
        <v>422</v>
      </c>
      <c r="K14" s="445" t="s">
        <v>422</v>
      </c>
      <c r="L14" s="445" t="s">
        <v>422</v>
      </c>
      <c r="M14" s="445" t="s">
        <v>422</v>
      </c>
      <c r="N14" s="445" t="s">
        <v>422</v>
      </c>
      <c r="O14" s="445">
        <v>411.32600000000002</v>
      </c>
      <c r="P14" s="445" t="s">
        <v>422</v>
      </c>
      <c r="Q14" s="445" t="s">
        <v>422</v>
      </c>
      <c r="R14" s="21"/>
      <c r="S14" s="13" t="s">
        <v>178</v>
      </c>
      <c r="T14" s="14" t="s">
        <v>25</v>
      </c>
      <c r="U14" s="445" t="s">
        <v>422</v>
      </c>
      <c r="V14" s="445">
        <v>99.32</v>
      </c>
      <c r="W14" s="445" t="s">
        <v>422</v>
      </c>
      <c r="X14" s="356">
        <v>685.35699999999997</v>
      </c>
      <c r="Y14" s="445" t="s">
        <v>422</v>
      </c>
      <c r="Z14" s="445" t="s">
        <v>422</v>
      </c>
      <c r="AA14" s="445" t="s">
        <v>422</v>
      </c>
      <c r="AB14" s="445">
        <v>221.63900000000001</v>
      </c>
      <c r="AC14" s="445" t="s">
        <v>422</v>
      </c>
      <c r="AD14" s="356">
        <v>906.99599999999998</v>
      </c>
      <c r="AE14" s="445">
        <v>221.63900000000001</v>
      </c>
    </row>
    <row r="15" spans="1:32" s="12" customFormat="1" ht="10.199999999999999">
      <c r="B15" s="21">
        <v>3</v>
      </c>
      <c r="C15" s="13" t="s">
        <v>26</v>
      </c>
      <c r="D15" s="14"/>
      <c r="E15" s="445">
        <v>22.513000000000002</v>
      </c>
      <c r="F15" s="445">
        <v>448.411</v>
      </c>
      <c r="G15" s="445">
        <v>52.417999999999999</v>
      </c>
      <c r="H15" s="445">
        <v>3319.6709999999998</v>
      </c>
      <c r="I15" s="445" t="s">
        <v>422</v>
      </c>
      <c r="J15" s="445" t="s">
        <v>422</v>
      </c>
      <c r="K15" s="445" t="s">
        <v>422</v>
      </c>
      <c r="L15" s="445">
        <v>9.5050000000000008</v>
      </c>
      <c r="M15" s="445">
        <v>48.252000000000002</v>
      </c>
      <c r="N15" s="445">
        <v>81.817999999999998</v>
      </c>
      <c r="O15" s="445">
        <v>342.58800000000002</v>
      </c>
      <c r="P15" s="445">
        <v>202.434</v>
      </c>
      <c r="Q15" s="445">
        <v>1.9390000000000001</v>
      </c>
      <c r="R15" s="21">
        <v>3</v>
      </c>
      <c r="S15" s="13" t="s">
        <v>26</v>
      </c>
      <c r="T15" s="14"/>
      <c r="U15" s="445" t="s">
        <v>422</v>
      </c>
      <c r="V15" s="445">
        <v>345.66399999999999</v>
      </c>
      <c r="W15" s="445">
        <v>2.5</v>
      </c>
      <c r="X15" s="356">
        <v>4877.7129999999997</v>
      </c>
      <c r="Y15" s="445" t="s">
        <v>422</v>
      </c>
      <c r="Z15" s="445">
        <v>175.101</v>
      </c>
      <c r="AA15" s="445">
        <v>74.872</v>
      </c>
      <c r="AB15" s="445">
        <v>569.94600000000003</v>
      </c>
      <c r="AC15" s="445">
        <v>63.869</v>
      </c>
      <c r="AD15" s="356">
        <v>5761.5010000000002</v>
      </c>
      <c r="AE15" s="445">
        <v>74.161000000000001</v>
      </c>
    </row>
    <row r="16" spans="1:32" s="12" customFormat="1" ht="11.25" customHeight="1">
      <c r="B16" s="21"/>
      <c r="C16" s="13" t="s">
        <v>178</v>
      </c>
      <c r="D16" s="14" t="s">
        <v>27</v>
      </c>
      <c r="E16" s="445">
        <v>0.52</v>
      </c>
      <c r="F16" s="445">
        <v>439.90199999999999</v>
      </c>
      <c r="G16" s="445">
        <v>52.417999999999999</v>
      </c>
      <c r="H16" s="445">
        <v>682.62400000000002</v>
      </c>
      <c r="I16" s="445" t="s">
        <v>422</v>
      </c>
      <c r="J16" s="445" t="s">
        <v>422</v>
      </c>
      <c r="K16" s="445" t="s">
        <v>422</v>
      </c>
      <c r="L16" s="445" t="s">
        <v>422</v>
      </c>
      <c r="M16" s="445">
        <v>48.252000000000002</v>
      </c>
      <c r="N16" s="445">
        <v>81.817999999999998</v>
      </c>
      <c r="O16" s="445">
        <v>0.50800000000000001</v>
      </c>
      <c r="P16" s="445">
        <v>127.327</v>
      </c>
      <c r="Q16" s="445">
        <v>1.9390000000000001</v>
      </c>
      <c r="R16" s="21"/>
      <c r="S16" s="13" t="s">
        <v>178</v>
      </c>
      <c r="T16" s="14" t="s">
        <v>27</v>
      </c>
      <c r="U16" s="445" t="s">
        <v>422</v>
      </c>
      <c r="V16" s="445">
        <v>83.06</v>
      </c>
      <c r="W16" s="445" t="s">
        <v>422</v>
      </c>
      <c r="X16" s="356">
        <v>1518.3679999999999</v>
      </c>
      <c r="Y16" s="445" t="s">
        <v>422</v>
      </c>
      <c r="Z16" s="445">
        <v>13.255000000000001</v>
      </c>
      <c r="AA16" s="445">
        <v>69.447000000000003</v>
      </c>
      <c r="AB16" s="445">
        <v>6.5579999999999998</v>
      </c>
      <c r="AC16" s="445">
        <v>34.377000000000002</v>
      </c>
      <c r="AD16" s="356">
        <v>1642.0050000000001</v>
      </c>
      <c r="AE16" s="445">
        <v>5.4210000000000003</v>
      </c>
    </row>
    <row r="17" spans="2:31" s="12" customFormat="1" ht="10.199999999999999">
      <c r="B17" s="21"/>
      <c r="C17" s="13"/>
      <c r="D17" s="14" t="s">
        <v>28</v>
      </c>
      <c r="E17" s="445" t="s">
        <v>422</v>
      </c>
      <c r="F17" s="445" t="s">
        <v>422</v>
      </c>
      <c r="G17" s="445" t="s">
        <v>422</v>
      </c>
      <c r="H17" s="445">
        <v>2456.654</v>
      </c>
      <c r="I17" s="445" t="s">
        <v>422</v>
      </c>
      <c r="J17" s="445" t="s">
        <v>422</v>
      </c>
      <c r="K17" s="445" t="s">
        <v>422</v>
      </c>
      <c r="L17" s="445" t="s">
        <v>422</v>
      </c>
      <c r="M17" s="445" t="s">
        <v>422</v>
      </c>
      <c r="N17" s="445" t="s">
        <v>422</v>
      </c>
      <c r="O17" s="445">
        <v>213.43</v>
      </c>
      <c r="P17" s="445">
        <v>48.542999999999999</v>
      </c>
      <c r="Q17" s="445" t="s">
        <v>422</v>
      </c>
      <c r="R17" s="21"/>
      <c r="S17" s="13"/>
      <c r="T17" s="14" t="s">
        <v>28</v>
      </c>
      <c r="U17" s="445" t="s">
        <v>422</v>
      </c>
      <c r="V17" s="445">
        <v>235.453</v>
      </c>
      <c r="W17" s="445">
        <v>2.5</v>
      </c>
      <c r="X17" s="356">
        <v>2956.58</v>
      </c>
      <c r="Y17" s="445" t="s">
        <v>422</v>
      </c>
      <c r="Z17" s="445" t="s">
        <v>422</v>
      </c>
      <c r="AA17" s="445" t="s">
        <v>422</v>
      </c>
      <c r="AB17" s="445">
        <v>389.84</v>
      </c>
      <c r="AC17" s="445" t="s">
        <v>422</v>
      </c>
      <c r="AD17" s="356">
        <v>3346.42</v>
      </c>
      <c r="AE17" s="445">
        <v>50.685000000000002</v>
      </c>
    </row>
    <row r="18" spans="2:31" s="12" customFormat="1" ht="10.199999999999999">
      <c r="B18" s="21"/>
      <c r="C18" s="13"/>
      <c r="D18" s="14" t="s">
        <v>29</v>
      </c>
      <c r="E18" s="445">
        <v>21.117000000000001</v>
      </c>
      <c r="F18" s="445">
        <v>5.0670000000000002</v>
      </c>
      <c r="G18" s="445" t="s">
        <v>422</v>
      </c>
      <c r="H18" s="445">
        <v>176.09200000000001</v>
      </c>
      <c r="I18" s="445" t="s">
        <v>422</v>
      </c>
      <c r="J18" s="445" t="s">
        <v>422</v>
      </c>
      <c r="K18" s="445" t="s">
        <v>422</v>
      </c>
      <c r="L18" s="445">
        <v>9.5050000000000008</v>
      </c>
      <c r="M18" s="445" t="s">
        <v>422</v>
      </c>
      <c r="N18" s="445" t="s">
        <v>422</v>
      </c>
      <c r="O18" s="445">
        <v>10.409000000000001</v>
      </c>
      <c r="P18" s="445">
        <v>22.338000000000001</v>
      </c>
      <c r="Q18" s="445" t="s">
        <v>422</v>
      </c>
      <c r="R18" s="21"/>
      <c r="S18" s="13"/>
      <c r="T18" s="14" t="s">
        <v>29</v>
      </c>
      <c r="U18" s="445" t="s">
        <v>422</v>
      </c>
      <c r="V18" s="445">
        <v>21.63</v>
      </c>
      <c r="W18" s="445" t="s">
        <v>422</v>
      </c>
      <c r="X18" s="356">
        <v>266.15800000000002</v>
      </c>
      <c r="Y18" s="445" t="s">
        <v>422</v>
      </c>
      <c r="Z18" s="445">
        <v>94.625</v>
      </c>
      <c r="AA18" s="445" t="s">
        <v>422</v>
      </c>
      <c r="AB18" s="445">
        <v>39.305</v>
      </c>
      <c r="AC18" s="445">
        <v>20.286999999999999</v>
      </c>
      <c r="AD18" s="356">
        <v>420.375</v>
      </c>
      <c r="AE18" s="445">
        <v>18.055</v>
      </c>
    </row>
    <row r="19" spans="2:31" s="12" customFormat="1" ht="10.199999999999999">
      <c r="B19" s="21">
        <v>4</v>
      </c>
      <c r="C19" s="13" t="s">
        <v>30</v>
      </c>
      <c r="D19" s="14"/>
      <c r="E19" s="445">
        <v>31.706</v>
      </c>
      <c r="F19" s="445">
        <v>3.2</v>
      </c>
      <c r="G19" s="445" t="s">
        <v>422</v>
      </c>
      <c r="H19" s="445">
        <v>6.44</v>
      </c>
      <c r="I19" s="445">
        <v>8.4220000000000006</v>
      </c>
      <c r="J19" s="445" t="s">
        <v>422</v>
      </c>
      <c r="K19" s="445" t="s">
        <v>422</v>
      </c>
      <c r="L19" s="445" t="s">
        <v>422</v>
      </c>
      <c r="M19" s="445" t="s">
        <v>422</v>
      </c>
      <c r="N19" s="445">
        <v>4.9119999999999999</v>
      </c>
      <c r="O19" s="445" t="s">
        <v>422</v>
      </c>
      <c r="P19" s="445" t="s">
        <v>422</v>
      </c>
      <c r="Q19" s="445" t="s">
        <v>422</v>
      </c>
      <c r="R19" s="21">
        <v>4</v>
      </c>
      <c r="S19" s="13" t="s">
        <v>30</v>
      </c>
      <c r="T19" s="14"/>
      <c r="U19" s="445" t="s">
        <v>422</v>
      </c>
      <c r="V19" s="445" t="s">
        <v>422</v>
      </c>
      <c r="W19" s="445" t="s">
        <v>422</v>
      </c>
      <c r="X19" s="356">
        <v>54.68</v>
      </c>
      <c r="Y19" s="445" t="s">
        <v>422</v>
      </c>
      <c r="Z19" s="445">
        <v>0.5</v>
      </c>
      <c r="AA19" s="445" t="s">
        <v>422</v>
      </c>
      <c r="AB19" s="445">
        <v>25.491</v>
      </c>
      <c r="AC19" s="445" t="s">
        <v>422</v>
      </c>
      <c r="AD19" s="356">
        <v>80.671000000000006</v>
      </c>
      <c r="AE19" s="445">
        <v>25.491</v>
      </c>
    </row>
    <row r="20" spans="2:31" s="12" customFormat="1" ht="10.199999999999999">
      <c r="B20" s="21">
        <v>5</v>
      </c>
      <c r="C20" s="13" t="s">
        <v>31</v>
      </c>
      <c r="D20" s="14"/>
      <c r="E20" s="445" t="s">
        <v>422</v>
      </c>
      <c r="F20" s="445" t="s">
        <v>422</v>
      </c>
      <c r="G20" s="445" t="s">
        <v>422</v>
      </c>
      <c r="H20" s="445" t="s">
        <v>422</v>
      </c>
      <c r="I20" s="445" t="s">
        <v>422</v>
      </c>
      <c r="J20" s="445" t="s">
        <v>422</v>
      </c>
      <c r="K20" s="445" t="s">
        <v>422</v>
      </c>
      <c r="L20" s="445" t="s">
        <v>422</v>
      </c>
      <c r="M20" s="445" t="s">
        <v>422</v>
      </c>
      <c r="N20" s="445" t="s">
        <v>422</v>
      </c>
      <c r="O20" s="445" t="s">
        <v>422</v>
      </c>
      <c r="P20" s="445" t="s">
        <v>422</v>
      </c>
      <c r="Q20" s="445" t="s">
        <v>422</v>
      </c>
      <c r="R20" s="21">
        <v>5</v>
      </c>
      <c r="S20" s="13" t="s">
        <v>31</v>
      </c>
      <c r="T20" s="14"/>
      <c r="U20" s="445" t="s">
        <v>422</v>
      </c>
      <c r="V20" s="445" t="s">
        <v>422</v>
      </c>
      <c r="W20" s="445" t="s">
        <v>422</v>
      </c>
      <c r="X20" s="356" t="s">
        <v>422</v>
      </c>
      <c r="Y20" s="445" t="s">
        <v>422</v>
      </c>
      <c r="Z20" s="445" t="s">
        <v>422</v>
      </c>
      <c r="AA20" s="445" t="s">
        <v>422</v>
      </c>
      <c r="AB20" s="445" t="s">
        <v>422</v>
      </c>
      <c r="AC20" s="445" t="s">
        <v>422</v>
      </c>
      <c r="AD20" s="356" t="s">
        <v>422</v>
      </c>
      <c r="AE20" s="445" t="s">
        <v>422</v>
      </c>
    </row>
    <row r="21" spans="2:31" s="12" customFormat="1" ht="10.199999999999999">
      <c r="B21" s="21">
        <v>6</v>
      </c>
      <c r="C21" s="13" t="s">
        <v>32</v>
      </c>
      <c r="D21" s="14"/>
      <c r="E21" s="445" t="s">
        <v>186</v>
      </c>
      <c r="F21" s="445" t="s">
        <v>186</v>
      </c>
      <c r="G21" s="445" t="s">
        <v>186</v>
      </c>
      <c r="H21" s="445" t="s">
        <v>186</v>
      </c>
      <c r="I21" s="445" t="s">
        <v>186</v>
      </c>
      <c r="J21" s="445" t="s">
        <v>186</v>
      </c>
      <c r="K21" s="445" t="s">
        <v>186</v>
      </c>
      <c r="L21" s="445" t="s">
        <v>186</v>
      </c>
      <c r="M21" s="445" t="s">
        <v>186</v>
      </c>
      <c r="N21" s="445" t="s">
        <v>186</v>
      </c>
      <c r="O21" s="445" t="s">
        <v>186</v>
      </c>
      <c r="P21" s="445" t="s">
        <v>186</v>
      </c>
      <c r="Q21" s="445" t="s">
        <v>186</v>
      </c>
      <c r="R21" s="21">
        <v>6</v>
      </c>
      <c r="S21" s="13" t="s">
        <v>32</v>
      </c>
      <c r="T21" s="14"/>
      <c r="U21" s="445" t="s">
        <v>186</v>
      </c>
      <c r="V21" s="445" t="s">
        <v>186</v>
      </c>
      <c r="W21" s="445" t="s">
        <v>186</v>
      </c>
      <c r="X21" s="356" t="s">
        <v>186</v>
      </c>
      <c r="Y21" s="445" t="s">
        <v>186</v>
      </c>
      <c r="Z21" s="445" t="s">
        <v>186</v>
      </c>
      <c r="AA21" s="445" t="s">
        <v>186</v>
      </c>
      <c r="AB21" s="445" t="s">
        <v>186</v>
      </c>
      <c r="AC21" s="445" t="s">
        <v>186</v>
      </c>
      <c r="AD21" s="356" t="s">
        <v>186</v>
      </c>
      <c r="AE21" s="445" t="s">
        <v>186</v>
      </c>
    </row>
    <row r="22" spans="2:31" s="12" customFormat="1" ht="10.199999999999999">
      <c r="B22" s="21"/>
      <c r="C22" s="13" t="s">
        <v>33</v>
      </c>
      <c r="D22" s="14"/>
      <c r="E22" s="445">
        <v>167.239</v>
      </c>
      <c r="F22" s="445">
        <v>135.947</v>
      </c>
      <c r="G22" s="445">
        <v>7.1820000000000004</v>
      </c>
      <c r="H22" s="445">
        <v>393.94499999999999</v>
      </c>
      <c r="I22" s="445">
        <v>195.274</v>
      </c>
      <c r="J22" s="445">
        <v>15.218</v>
      </c>
      <c r="K22" s="445">
        <v>48.136000000000003</v>
      </c>
      <c r="L22" s="445">
        <v>104.352</v>
      </c>
      <c r="M22" s="445">
        <v>33.561</v>
      </c>
      <c r="N22" s="445" t="s">
        <v>422</v>
      </c>
      <c r="O22" s="445">
        <v>993.33100000000002</v>
      </c>
      <c r="P22" s="445">
        <v>105.726</v>
      </c>
      <c r="Q22" s="445">
        <v>54.161999999999999</v>
      </c>
      <c r="R22" s="21"/>
      <c r="S22" s="13" t="s">
        <v>33</v>
      </c>
      <c r="T22" s="14"/>
      <c r="U22" s="445">
        <v>312.21100000000001</v>
      </c>
      <c r="V22" s="445">
        <v>1491.9169999999999</v>
      </c>
      <c r="W22" s="445">
        <v>3.3000000000000002E-2</v>
      </c>
      <c r="X22" s="356">
        <v>4058.2339999999999</v>
      </c>
      <c r="Y22" s="445">
        <v>1.87</v>
      </c>
      <c r="Z22" s="445">
        <v>43.082000000000001</v>
      </c>
      <c r="AA22" s="445" t="s">
        <v>422</v>
      </c>
      <c r="AB22" s="445">
        <v>3453.2370000000001</v>
      </c>
      <c r="AC22" s="445">
        <v>59.756999999999998</v>
      </c>
      <c r="AD22" s="356">
        <v>7616.18</v>
      </c>
      <c r="AE22" s="445">
        <v>1755.0039999999999</v>
      </c>
    </row>
    <row r="23" spans="2:31" s="12" customFormat="1" ht="10.199999999999999">
      <c r="B23" s="21"/>
      <c r="C23" s="13" t="s">
        <v>178</v>
      </c>
      <c r="D23" s="14" t="s">
        <v>34</v>
      </c>
      <c r="E23" s="445">
        <v>2.2909999999999999</v>
      </c>
      <c r="F23" s="445" t="s">
        <v>422</v>
      </c>
      <c r="G23" s="445" t="s">
        <v>422</v>
      </c>
      <c r="H23" s="445">
        <v>3.2490000000000001</v>
      </c>
      <c r="I23" s="445">
        <v>70.947000000000003</v>
      </c>
      <c r="J23" s="445" t="s">
        <v>422</v>
      </c>
      <c r="K23" s="445">
        <v>34.084000000000003</v>
      </c>
      <c r="L23" s="445" t="s">
        <v>422</v>
      </c>
      <c r="M23" s="445">
        <v>0.74199999999999999</v>
      </c>
      <c r="N23" s="445" t="s">
        <v>422</v>
      </c>
      <c r="O23" s="445">
        <v>164.7</v>
      </c>
      <c r="P23" s="445" t="s">
        <v>422</v>
      </c>
      <c r="Q23" s="445" t="s">
        <v>422</v>
      </c>
      <c r="R23" s="21"/>
      <c r="S23" s="13" t="s">
        <v>178</v>
      </c>
      <c r="T23" s="14" t="s">
        <v>34</v>
      </c>
      <c r="U23" s="445">
        <v>38.665999999999997</v>
      </c>
      <c r="V23" s="445">
        <v>28.013000000000002</v>
      </c>
      <c r="W23" s="445">
        <v>3.3000000000000002E-2</v>
      </c>
      <c r="X23" s="356">
        <v>342.72500000000002</v>
      </c>
      <c r="Y23" s="445">
        <v>1.87</v>
      </c>
      <c r="Z23" s="445" t="s">
        <v>422</v>
      </c>
      <c r="AA23" s="445" t="s">
        <v>422</v>
      </c>
      <c r="AB23" s="445">
        <v>2315.192</v>
      </c>
      <c r="AC23" s="445">
        <v>27.47</v>
      </c>
      <c r="AD23" s="356">
        <v>2687.2570000000001</v>
      </c>
      <c r="AE23" s="445">
        <v>1200.7619999999999</v>
      </c>
    </row>
    <row r="24" spans="2:31" s="12" customFormat="1" ht="10.199999999999999">
      <c r="B24" s="21"/>
      <c r="C24" s="13"/>
      <c r="D24" s="14" t="s">
        <v>35</v>
      </c>
      <c r="E24" s="445">
        <v>4.9349999999999996</v>
      </c>
      <c r="F24" s="445">
        <v>123.178</v>
      </c>
      <c r="G24" s="445">
        <v>7.1820000000000004</v>
      </c>
      <c r="H24" s="445">
        <v>245.715</v>
      </c>
      <c r="I24" s="445" t="s">
        <v>422</v>
      </c>
      <c r="J24" s="445" t="s">
        <v>422</v>
      </c>
      <c r="K24" s="445" t="s">
        <v>422</v>
      </c>
      <c r="L24" s="445" t="s">
        <v>422</v>
      </c>
      <c r="M24" s="445">
        <v>32.819000000000003</v>
      </c>
      <c r="N24" s="445" t="s">
        <v>422</v>
      </c>
      <c r="O24" s="445">
        <v>11.68</v>
      </c>
      <c r="P24" s="445" t="s">
        <v>422</v>
      </c>
      <c r="Q24" s="445">
        <v>5.4160000000000004</v>
      </c>
      <c r="R24" s="21"/>
      <c r="S24" s="13"/>
      <c r="T24" s="14" t="s">
        <v>35</v>
      </c>
      <c r="U24" s="445" t="s">
        <v>422</v>
      </c>
      <c r="V24" s="445">
        <v>35.917999999999999</v>
      </c>
      <c r="W24" s="445" t="s">
        <v>422</v>
      </c>
      <c r="X24" s="356">
        <v>466.84300000000002</v>
      </c>
      <c r="Y24" s="445" t="s">
        <v>422</v>
      </c>
      <c r="Z24" s="445">
        <v>7.72</v>
      </c>
      <c r="AA24" s="445" t="s">
        <v>422</v>
      </c>
      <c r="AB24" s="445">
        <v>12.202999999999999</v>
      </c>
      <c r="AC24" s="445">
        <v>8.4909999999999997</v>
      </c>
      <c r="AD24" s="356">
        <v>495.25700000000001</v>
      </c>
      <c r="AE24" s="445">
        <v>12.202999999999999</v>
      </c>
    </row>
    <row r="25" spans="2:31" s="12" customFormat="1" ht="10.199999999999999">
      <c r="B25" s="21"/>
      <c r="C25" s="13"/>
      <c r="D25" s="14" t="s">
        <v>36</v>
      </c>
      <c r="E25" s="445" t="s">
        <v>422</v>
      </c>
      <c r="F25" s="445" t="s">
        <v>422</v>
      </c>
      <c r="G25" s="445" t="s">
        <v>422</v>
      </c>
      <c r="H25" s="445">
        <v>101.708</v>
      </c>
      <c r="I25" s="445">
        <v>124.327</v>
      </c>
      <c r="J25" s="445">
        <v>15.218</v>
      </c>
      <c r="K25" s="445" t="s">
        <v>422</v>
      </c>
      <c r="L25" s="445">
        <v>99.522000000000006</v>
      </c>
      <c r="M25" s="445" t="s">
        <v>422</v>
      </c>
      <c r="N25" s="445" t="s">
        <v>422</v>
      </c>
      <c r="O25" s="445">
        <v>464.15899999999999</v>
      </c>
      <c r="P25" s="445">
        <v>98.662999999999997</v>
      </c>
      <c r="Q25" s="445">
        <v>48.746000000000002</v>
      </c>
      <c r="R25" s="21"/>
      <c r="S25" s="13"/>
      <c r="T25" s="14" t="s">
        <v>36</v>
      </c>
      <c r="U25" s="445">
        <v>217.57900000000001</v>
      </c>
      <c r="V25" s="445">
        <v>487.74200000000002</v>
      </c>
      <c r="W25" s="445" t="s">
        <v>422</v>
      </c>
      <c r="X25" s="356">
        <v>1657.664</v>
      </c>
      <c r="Y25" s="445" t="s">
        <v>422</v>
      </c>
      <c r="Z25" s="445">
        <v>34.289000000000001</v>
      </c>
      <c r="AA25" s="445" t="s">
        <v>422</v>
      </c>
      <c r="AB25" s="445">
        <v>556.49300000000005</v>
      </c>
      <c r="AC25" s="445">
        <v>23.795999999999999</v>
      </c>
      <c r="AD25" s="356">
        <v>2272.2420000000002</v>
      </c>
      <c r="AE25" s="445">
        <v>231.43199999999999</v>
      </c>
    </row>
    <row r="26" spans="2:31" s="12" customFormat="1" ht="10.199999999999999">
      <c r="B26" s="21"/>
      <c r="C26" s="13"/>
      <c r="D26" s="14" t="s">
        <v>37</v>
      </c>
      <c r="E26" s="445">
        <v>160.01300000000001</v>
      </c>
      <c r="F26" s="445" t="s">
        <v>422</v>
      </c>
      <c r="G26" s="445" t="s">
        <v>422</v>
      </c>
      <c r="H26" s="445">
        <v>43.273000000000003</v>
      </c>
      <c r="I26" s="445" t="s">
        <v>422</v>
      </c>
      <c r="J26" s="445" t="s">
        <v>422</v>
      </c>
      <c r="K26" s="445">
        <v>14.052</v>
      </c>
      <c r="L26" s="445">
        <v>4.83</v>
      </c>
      <c r="M26" s="445" t="s">
        <v>422</v>
      </c>
      <c r="N26" s="445" t="s">
        <v>422</v>
      </c>
      <c r="O26" s="445">
        <v>352.79199999999997</v>
      </c>
      <c r="P26" s="445">
        <v>7.0629999999999997</v>
      </c>
      <c r="Q26" s="445" t="s">
        <v>422</v>
      </c>
      <c r="R26" s="21"/>
      <c r="S26" s="13"/>
      <c r="T26" s="14" t="s">
        <v>37</v>
      </c>
      <c r="U26" s="445">
        <v>55.966000000000001</v>
      </c>
      <c r="V26" s="445">
        <v>940.24400000000003</v>
      </c>
      <c r="W26" s="445" t="s">
        <v>422</v>
      </c>
      <c r="X26" s="356">
        <v>1578.2329999999999</v>
      </c>
      <c r="Y26" s="445" t="s">
        <v>422</v>
      </c>
      <c r="Z26" s="445" t="s">
        <v>422</v>
      </c>
      <c r="AA26" s="445" t="s">
        <v>422</v>
      </c>
      <c r="AB26" s="445">
        <v>564.625</v>
      </c>
      <c r="AC26" s="445" t="s">
        <v>422</v>
      </c>
      <c r="AD26" s="356">
        <v>2142.8580000000002</v>
      </c>
      <c r="AE26" s="445">
        <v>305.88299999999998</v>
      </c>
    </row>
    <row r="27" spans="2:31" s="12" customFormat="1" ht="10.199999999999999">
      <c r="B27" s="21">
        <v>7</v>
      </c>
      <c r="C27" s="13" t="s">
        <v>38</v>
      </c>
      <c r="D27" s="14"/>
      <c r="E27" s="445" t="s">
        <v>186</v>
      </c>
      <c r="F27" s="445" t="s">
        <v>186</v>
      </c>
      <c r="G27" s="445" t="s">
        <v>186</v>
      </c>
      <c r="H27" s="445" t="s">
        <v>186</v>
      </c>
      <c r="I27" s="445" t="s">
        <v>186</v>
      </c>
      <c r="J27" s="445" t="s">
        <v>186</v>
      </c>
      <c r="K27" s="445" t="s">
        <v>186</v>
      </c>
      <c r="L27" s="445" t="s">
        <v>186</v>
      </c>
      <c r="M27" s="445" t="s">
        <v>186</v>
      </c>
      <c r="N27" s="445" t="s">
        <v>186</v>
      </c>
      <c r="O27" s="445" t="s">
        <v>186</v>
      </c>
      <c r="P27" s="445" t="s">
        <v>186</v>
      </c>
      <c r="Q27" s="445" t="s">
        <v>186</v>
      </c>
      <c r="R27" s="21">
        <v>7</v>
      </c>
      <c r="S27" s="13" t="s">
        <v>38</v>
      </c>
      <c r="T27" s="14"/>
      <c r="U27" s="445" t="s">
        <v>186</v>
      </c>
      <c r="V27" s="445" t="s">
        <v>186</v>
      </c>
      <c r="W27" s="445" t="s">
        <v>186</v>
      </c>
      <c r="X27" s="356" t="s">
        <v>186</v>
      </c>
      <c r="Y27" s="445" t="s">
        <v>186</v>
      </c>
      <c r="Z27" s="445" t="s">
        <v>186</v>
      </c>
      <c r="AA27" s="445" t="s">
        <v>186</v>
      </c>
      <c r="AB27" s="445" t="s">
        <v>186</v>
      </c>
      <c r="AC27" s="445" t="s">
        <v>186</v>
      </c>
      <c r="AD27" s="356" t="s">
        <v>186</v>
      </c>
      <c r="AE27" s="445" t="s">
        <v>186</v>
      </c>
    </row>
    <row r="28" spans="2:31" s="12" customFormat="1" ht="10.199999999999999">
      <c r="B28" s="21"/>
      <c r="C28" s="13" t="s">
        <v>39</v>
      </c>
      <c r="D28" s="14"/>
      <c r="E28" s="445">
        <v>1273.6959999999999</v>
      </c>
      <c r="F28" s="445">
        <v>1392.8789999999999</v>
      </c>
      <c r="G28" s="445">
        <v>84.183999999999997</v>
      </c>
      <c r="H28" s="445">
        <v>1862.62</v>
      </c>
      <c r="I28" s="445">
        <v>329.21300000000002</v>
      </c>
      <c r="J28" s="445">
        <v>72.858999999999995</v>
      </c>
      <c r="K28" s="445">
        <v>86.341999999999999</v>
      </c>
      <c r="L28" s="445">
        <v>2.423</v>
      </c>
      <c r="M28" s="445" t="s">
        <v>422</v>
      </c>
      <c r="N28" s="445" t="s">
        <v>422</v>
      </c>
      <c r="O28" s="445">
        <v>2005.732</v>
      </c>
      <c r="P28" s="445">
        <v>533.38800000000003</v>
      </c>
      <c r="Q28" s="445">
        <v>143.99799999999999</v>
      </c>
      <c r="R28" s="21"/>
      <c r="S28" s="13" t="s">
        <v>39</v>
      </c>
      <c r="T28" s="14"/>
      <c r="U28" s="445">
        <v>582.51199999999994</v>
      </c>
      <c r="V28" s="445">
        <v>495.25599999999997</v>
      </c>
      <c r="W28" s="445">
        <v>72.171000000000006</v>
      </c>
      <c r="X28" s="356">
        <v>8937.2729999999992</v>
      </c>
      <c r="Y28" s="445" t="s">
        <v>422</v>
      </c>
      <c r="Z28" s="445">
        <v>2338.7269999999999</v>
      </c>
      <c r="AA28" s="445">
        <v>11.359</v>
      </c>
      <c r="AB28" s="445">
        <v>4053.4349999999999</v>
      </c>
      <c r="AC28" s="445">
        <v>1405.376</v>
      </c>
      <c r="AD28" s="356">
        <v>16746.169999999998</v>
      </c>
      <c r="AE28" s="445">
        <v>2573.1170000000002</v>
      </c>
    </row>
    <row r="29" spans="2:31" s="12" customFormat="1" ht="10.199999999999999">
      <c r="B29" s="21"/>
      <c r="C29" s="13" t="s">
        <v>178</v>
      </c>
      <c r="D29" s="14" t="s">
        <v>40</v>
      </c>
      <c r="E29" s="445">
        <v>1271.452</v>
      </c>
      <c r="F29" s="445">
        <v>1392.8789999999999</v>
      </c>
      <c r="G29" s="445">
        <v>84.183999999999997</v>
      </c>
      <c r="H29" s="445">
        <v>1815.4829999999999</v>
      </c>
      <c r="I29" s="445">
        <v>329.21300000000002</v>
      </c>
      <c r="J29" s="445">
        <v>72.858999999999995</v>
      </c>
      <c r="K29" s="445">
        <v>86.341999999999999</v>
      </c>
      <c r="L29" s="445">
        <v>2.423</v>
      </c>
      <c r="M29" s="445" t="s">
        <v>422</v>
      </c>
      <c r="N29" s="445" t="s">
        <v>422</v>
      </c>
      <c r="O29" s="445">
        <v>2005.732</v>
      </c>
      <c r="P29" s="445">
        <v>533.38800000000003</v>
      </c>
      <c r="Q29" s="445">
        <v>143.99799999999999</v>
      </c>
      <c r="R29" s="21"/>
      <c r="S29" s="13" t="s">
        <v>178</v>
      </c>
      <c r="T29" s="14" t="s">
        <v>40</v>
      </c>
      <c r="U29" s="445">
        <v>582.51199999999994</v>
      </c>
      <c r="V29" s="445">
        <v>493.25599999999997</v>
      </c>
      <c r="W29" s="445">
        <v>72.171000000000006</v>
      </c>
      <c r="X29" s="356">
        <v>8885.8919999999998</v>
      </c>
      <c r="Y29" s="445" t="s">
        <v>422</v>
      </c>
      <c r="Z29" s="445">
        <v>2338.7269999999999</v>
      </c>
      <c r="AA29" s="445">
        <v>11.359</v>
      </c>
      <c r="AB29" s="445">
        <v>4042.1979999999999</v>
      </c>
      <c r="AC29" s="445">
        <v>1405.376</v>
      </c>
      <c r="AD29" s="356">
        <v>16683.552</v>
      </c>
      <c r="AE29" s="445">
        <v>2561.88</v>
      </c>
    </row>
    <row r="30" spans="2:31" s="12" customFormat="1" ht="10.199999999999999">
      <c r="B30" s="21">
        <v>8</v>
      </c>
      <c r="C30" s="13" t="s">
        <v>41</v>
      </c>
      <c r="D30" s="14"/>
      <c r="E30" s="445" t="s">
        <v>186</v>
      </c>
      <c r="F30" s="445" t="s">
        <v>186</v>
      </c>
      <c r="G30" s="445" t="s">
        <v>186</v>
      </c>
      <c r="H30" s="445" t="s">
        <v>186</v>
      </c>
      <c r="I30" s="445" t="s">
        <v>186</v>
      </c>
      <c r="J30" s="445" t="s">
        <v>186</v>
      </c>
      <c r="K30" s="445" t="s">
        <v>186</v>
      </c>
      <c r="L30" s="445" t="s">
        <v>186</v>
      </c>
      <c r="M30" s="445" t="s">
        <v>186</v>
      </c>
      <c r="N30" s="445" t="s">
        <v>186</v>
      </c>
      <c r="O30" s="445" t="s">
        <v>186</v>
      </c>
      <c r="P30" s="445" t="s">
        <v>186</v>
      </c>
      <c r="Q30" s="445" t="s">
        <v>186</v>
      </c>
      <c r="R30" s="21">
        <v>8</v>
      </c>
      <c r="S30" s="13" t="s">
        <v>41</v>
      </c>
      <c r="T30" s="14"/>
      <c r="U30" s="445" t="s">
        <v>186</v>
      </c>
      <c r="V30" s="445" t="s">
        <v>186</v>
      </c>
      <c r="W30" s="445" t="s">
        <v>186</v>
      </c>
      <c r="X30" s="356" t="s">
        <v>186</v>
      </c>
      <c r="Y30" s="445" t="s">
        <v>186</v>
      </c>
      <c r="Z30" s="445" t="s">
        <v>186</v>
      </c>
      <c r="AA30" s="445" t="s">
        <v>186</v>
      </c>
      <c r="AB30" s="445" t="s">
        <v>186</v>
      </c>
      <c r="AC30" s="445" t="s">
        <v>186</v>
      </c>
      <c r="AD30" s="356" t="s">
        <v>186</v>
      </c>
      <c r="AE30" s="445" t="s">
        <v>186</v>
      </c>
    </row>
    <row r="31" spans="2:31" s="12" customFormat="1" ht="10.199999999999999">
      <c r="B31" s="21"/>
      <c r="C31" s="13" t="s">
        <v>42</v>
      </c>
      <c r="D31" s="14"/>
      <c r="E31" s="445">
        <v>171.41300000000001</v>
      </c>
      <c r="F31" s="445">
        <v>65.364999999999995</v>
      </c>
      <c r="G31" s="445">
        <v>3</v>
      </c>
      <c r="H31" s="445">
        <v>111.384</v>
      </c>
      <c r="I31" s="445">
        <v>9.0440000000000005</v>
      </c>
      <c r="J31" s="445" t="s">
        <v>422</v>
      </c>
      <c r="K31" s="445" t="s">
        <v>422</v>
      </c>
      <c r="L31" s="445" t="s">
        <v>422</v>
      </c>
      <c r="M31" s="445">
        <v>1.7090000000000001</v>
      </c>
      <c r="N31" s="445">
        <v>1.4970000000000001</v>
      </c>
      <c r="O31" s="445">
        <v>286.68799999999999</v>
      </c>
      <c r="P31" s="445" t="s">
        <v>422</v>
      </c>
      <c r="Q31" s="445" t="s">
        <v>422</v>
      </c>
      <c r="R31" s="21"/>
      <c r="S31" s="13" t="s">
        <v>42</v>
      </c>
      <c r="T31" s="14"/>
      <c r="U31" s="445">
        <v>22.449000000000002</v>
      </c>
      <c r="V31" s="445">
        <v>47.973999999999997</v>
      </c>
      <c r="W31" s="445" t="s">
        <v>422</v>
      </c>
      <c r="X31" s="356">
        <v>720.52300000000002</v>
      </c>
      <c r="Y31" s="445" t="s">
        <v>422</v>
      </c>
      <c r="Z31" s="445">
        <v>130.45599999999999</v>
      </c>
      <c r="AA31" s="445">
        <v>5.8250000000000002</v>
      </c>
      <c r="AB31" s="445">
        <v>231.27500000000001</v>
      </c>
      <c r="AC31" s="445">
        <v>77.724999999999994</v>
      </c>
      <c r="AD31" s="356">
        <v>1165.8040000000001</v>
      </c>
      <c r="AE31" s="445">
        <v>119.572</v>
      </c>
    </row>
    <row r="32" spans="2:31" s="12" customFormat="1" ht="10.199999999999999">
      <c r="B32" s="21">
        <v>9</v>
      </c>
      <c r="C32" s="13" t="s">
        <v>43</v>
      </c>
      <c r="D32" s="14"/>
      <c r="E32" s="445" t="s">
        <v>422</v>
      </c>
      <c r="F32" s="445">
        <v>130.06399999999999</v>
      </c>
      <c r="G32" s="445">
        <v>167.31899999999999</v>
      </c>
      <c r="H32" s="445">
        <v>14.275</v>
      </c>
      <c r="I32" s="445" t="s">
        <v>422</v>
      </c>
      <c r="J32" s="445" t="s">
        <v>422</v>
      </c>
      <c r="K32" s="445" t="s">
        <v>422</v>
      </c>
      <c r="L32" s="445" t="s">
        <v>422</v>
      </c>
      <c r="M32" s="445">
        <v>59.966999999999999</v>
      </c>
      <c r="N32" s="445">
        <v>34.31</v>
      </c>
      <c r="O32" s="445">
        <v>7.694</v>
      </c>
      <c r="P32" s="445">
        <v>11.206</v>
      </c>
      <c r="Q32" s="445" t="s">
        <v>422</v>
      </c>
      <c r="R32" s="21">
        <v>9</v>
      </c>
      <c r="S32" s="13" t="s">
        <v>43</v>
      </c>
      <c r="T32" s="14"/>
      <c r="U32" s="445" t="s">
        <v>422</v>
      </c>
      <c r="V32" s="445">
        <v>7.9560000000000004</v>
      </c>
      <c r="W32" s="445" t="s">
        <v>422</v>
      </c>
      <c r="X32" s="356">
        <v>432.791</v>
      </c>
      <c r="Y32" s="445" t="s">
        <v>422</v>
      </c>
      <c r="Z32" s="445">
        <v>22.425000000000001</v>
      </c>
      <c r="AA32" s="445">
        <v>2</v>
      </c>
      <c r="AB32" s="445">
        <v>19.143999999999998</v>
      </c>
      <c r="AC32" s="445">
        <v>60.707000000000001</v>
      </c>
      <c r="AD32" s="356">
        <v>537.06700000000001</v>
      </c>
      <c r="AE32" s="445">
        <v>19.143999999999998</v>
      </c>
    </row>
    <row r="33" spans="1:33" s="12" customFormat="1" ht="10.199999999999999">
      <c r="B33" s="21">
        <v>10</v>
      </c>
      <c r="C33" s="13" t="s">
        <v>44</v>
      </c>
      <c r="D33" s="14"/>
      <c r="E33" s="445">
        <v>175.458</v>
      </c>
      <c r="F33" s="445">
        <v>116.015</v>
      </c>
      <c r="G33" s="445" t="s">
        <v>422</v>
      </c>
      <c r="H33" s="445">
        <v>18.762</v>
      </c>
      <c r="I33" s="445" t="s">
        <v>422</v>
      </c>
      <c r="J33" s="445" t="s">
        <v>422</v>
      </c>
      <c r="K33" s="445" t="s">
        <v>422</v>
      </c>
      <c r="L33" s="445">
        <v>16.379000000000001</v>
      </c>
      <c r="M33" s="445" t="s">
        <v>422</v>
      </c>
      <c r="N33" s="445">
        <v>1.99</v>
      </c>
      <c r="O33" s="445">
        <v>53.418999999999997</v>
      </c>
      <c r="P33" s="445">
        <v>21.66</v>
      </c>
      <c r="Q33" s="445">
        <v>10.647</v>
      </c>
      <c r="R33" s="21">
        <v>10</v>
      </c>
      <c r="S33" s="13" t="s">
        <v>44</v>
      </c>
      <c r="T33" s="14"/>
      <c r="U33" s="445">
        <v>216.64699999999999</v>
      </c>
      <c r="V33" s="445">
        <v>15.984</v>
      </c>
      <c r="W33" s="445">
        <v>2.5</v>
      </c>
      <c r="X33" s="356">
        <v>649.46100000000001</v>
      </c>
      <c r="Y33" s="445" t="s">
        <v>422</v>
      </c>
      <c r="Z33" s="445">
        <v>66.165000000000006</v>
      </c>
      <c r="AA33" s="445">
        <v>0.20899999999999999</v>
      </c>
      <c r="AB33" s="445">
        <v>495.34399999999999</v>
      </c>
      <c r="AC33" s="445">
        <v>4.0640000000000001</v>
      </c>
      <c r="AD33" s="356">
        <v>1215.2429999999999</v>
      </c>
      <c r="AE33" s="445">
        <v>115.843</v>
      </c>
    </row>
    <row r="34" spans="1:33" s="12" customFormat="1" ht="10.199999999999999">
      <c r="B34" s="21">
        <v>11</v>
      </c>
      <c r="C34" s="13" t="s">
        <v>45</v>
      </c>
      <c r="D34" s="14"/>
      <c r="E34" s="445">
        <v>0.376</v>
      </c>
      <c r="F34" s="445">
        <v>6.0090000000000003</v>
      </c>
      <c r="G34" s="445" t="s">
        <v>422</v>
      </c>
      <c r="H34" s="445">
        <v>1.4239999999999999</v>
      </c>
      <c r="I34" s="445" t="s">
        <v>422</v>
      </c>
      <c r="J34" s="445" t="s">
        <v>422</v>
      </c>
      <c r="K34" s="445" t="s">
        <v>422</v>
      </c>
      <c r="L34" s="445" t="s">
        <v>422</v>
      </c>
      <c r="M34" s="445">
        <v>2.4260000000000002</v>
      </c>
      <c r="N34" s="445" t="s">
        <v>422</v>
      </c>
      <c r="O34" s="445">
        <v>9.4670000000000005</v>
      </c>
      <c r="P34" s="445">
        <v>0.3</v>
      </c>
      <c r="Q34" s="445" t="s">
        <v>422</v>
      </c>
      <c r="R34" s="21">
        <v>11</v>
      </c>
      <c r="S34" s="13" t="s">
        <v>45</v>
      </c>
      <c r="T34" s="14"/>
      <c r="U34" s="445" t="s">
        <v>422</v>
      </c>
      <c r="V34" s="445">
        <v>8.4710000000000001</v>
      </c>
      <c r="W34" s="445">
        <v>0.499</v>
      </c>
      <c r="X34" s="356">
        <v>28.972000000000001</v>
      </c>
      <c r="Y34" s="445" t="s">
        <v>422</v>
      </c>
      <c r="Z34" s="445">
        <v>0.16700000000000001</v>
      </c>
      <c r="AA34" s="445">
        <v>1.4490000000000001</v>
      </c>
      <c r="AB34" s="445">
        <v>3.5</v>
      </c>
      <c r="AC34" s="445">
        <v>29.533999999999999</v>
      </c>
      <c r="AD34" s="356">
        <v>63.622</v>
      </c>
      <c r="AE34" s="445">
        <v>0.79800000000000004</v>
      </c>
    </row>
    <row r="35" spans="1:33" s="12" customFormat="1" ht="10.199999999999999">
      <c r="B35" s="21">
        <v>12</v>
      </c>
      <c r="C35" s="13" t="s">
        <v>46</v>
      </c>
      <c r="D35" s="14"/>
      <c r="E35" s="445">
        <v>322.96800000000002</v>
      </c>
      <c r="F35" s="445">
        <v>14.147</v>
      </c>
      <c r="G35" s="445">
        <v>69.162000000000006</v>
      </c>
      <c r="H35" s="445">
        <v>69.448999999999998</v>
      </c>
      <c r="I35" s="445">
        <v>7.0000000000000001E-3</v>
      </c>
      <c r="J35" s="445">
        <v>1.1080000000000001</v>
      </c>
      <c r="K35" s="445" t="s">
        <v>422</v>
      </c>
      <c r="L35" s="445">
        <v>2.0819999999999999</v>
      </c>
      <c r="M35" s="445">
        <v>6.5830000000000002</v>
      </c>
      <c r="N35" s="445">
        <v>0.44500000000000001</v>
      </c>
      <c r="O35" s="445">
        <v>11.475</v>
      </c>
      <c r="P35" s="445">
        <v>31.341000000000001</v>
      </c>
      <c r="Q35" s="445">
        <v>0.73499999999999999</v>
      </c>
      <c r="R35" s="21">
        <v>12</v>
      </c>
      <c r="S35" s="13" t="s">
        <v>46</v>
      </c>
      <c r="T35" s="14"/>
      <c r="U35" s="445">
        <v>1.456</v>
      </c>
      <c r="V35" s="445">
        <v>106.349</v>
      </c>
      <c r="W35" s="445">
        <v>5.6000000000000001E-2</v>
      </c>
      <c r="X35" s="356">
        <v>637.36300000000006</v>
      </c>
      <c r="Y35" s="445" t="s">
        <v>422</v>
      </c>
      <c r="Z35" s="445">
        <v>0.59899999999999998</v>
      </c>
      <c r="AA35" s="445">
        <v>28.867000000000001</v>
      </c>
      <c r="AB35" s="445">
        <v>279.39600000000002</v>
      </c>
      <c r="AC35" s="445">
        <v>3.6989999999999998</v>
      </c>
      <c r="AD35" s="356">
        <v>949.92399999999998</v>
      </c>
      <c r="AE35" s="445">
        <v>77.91</v>
      </c>
    </row>
    <row r="36" spans="1:33" s="12" customFormat="1" ht="10.199999999999999">
      <c r="B36" s="21">
        <v>13</v>
      </c>
      <c r="C36" s="13" t="s">
        <v>47</v>
      </c>
      <c r="D36" s="14"/>
      <c r="E36" s="445" t="s">
        <v>422</v>
      </c>
      <c r="F36" s="445" t="s">
        <v>422</v>
      </c>
      <c r="G36" s="445" t="s">
        <v>422</v>
      </c>
      <c r="H36" s="445" t="s">
        <v>422</v>
      </c>
      <c r="I36" s="445" t="s">
        <v>422</v>
      </c>
      <c r="J36" s="445" t="s">
        <v>422</v>
      </c>
      <c r="K36" s="445" t="s">
        <v>422</v>
      </c>
      <c r="L36" s="445" t="s">
        <v>422</v>
      </c>
      <c r="M36" s="445" t="s">
        <v>422</v>
      </c>
      <c r="N36" s="445" t="s">
        <v>422</v>
      </c>
      <c r="O36" s="445" t="s">
        <v>422</v>
      </c>
      <c r="P36" s="445" t="s">
        <v>422</v>
      </c>
      <c r="Q36" s="445" t="s">
        <v>422</v>
      </c>
      <c r="R36" s="21">
        <v>13</v>
      </c>
      <c r="S36" s="13" t="s">
        <v>47</v>
      </c>
      <c r="T36" s="14"/>
      <c r="U36" s="445" t="s">
        <v>422</v>
      </c>
      <c r="V36" s="445" t="s">
        <v>422</v>
      </c>
      <c r="W36" s="445" t="s">
        <v>422</v>
      </c>
      <c r="X36" s="356" t="s">
        <v>422</v>
      </c>
      <c r="Y36" s="445" t="s">
        <v>422</v>
      </c>
      <c r="Z36" s="445" t="s">
        <v>422</v>
      </c>
      <c r="AA36" s="445" t="s">
        <v>422</v>
      </c>
      <c r="AB36" s="445" t="s">
        <v>422</v>
      </c>
      <c r="AC36" s="445" t="s">
        <v>422</v>
      </c>
      <c r="AD36" s="356" t="s">
        <v>422</v>
      </c>
      <c r="AE36" s="445" t="s">
        <v>422</v>
      </c>
    </row>
    <row r="37" spans="1:33" s="12" customFormat="1" ht="10.199999999999999">
      <c r="B37" s="21">
        <v>14</v>
      </c>
      <c r="C37" s="13" t="s">
        <v>48</v>
      </c>
      <c r="D37" s="14"/>
      <c r="E37" s="445" t="s">
        <v>422</v>
      </c>
      <c r="F37" s="445">
        <v>114.352</v>
      </c>
      <c r="G37" s="445">
        <v>1.909</v>
      </c>
      <c r="H37" s="445">
        <v>9.5329999999999995</v>
      </c>
      <c r="I37" s="445" t="s">
        <v>422</v>
      </c>
      <c r="J37" s="445" t="s">
        <v>422</v>
      </c>
      <c r="K37" s="445" t="s">
        <v>422</v>
      </c>
      <c r="L37" s="445" t="s">
        <v>422</v>
      </c>
      <c r="M37" s="445">
        <v>17.257999999999999</v>
      </c>
      <c r="N37" s="445">
        <v>47.314999999999998</v>
      </c>
      <c r="O37" s="445">
        <v>66.156000000000006</v>
      </c>
      <c r="P37" s="445">
        <v>21.218</v>
      </c>
      <c r="Q37" s="445">
        <v>12.085000000000001</v>
      </c>
      <c r="R37" s="21">
        <v>14</v>
      </c>
      <c r="S37" s="13" t="s">
        <v>48</v>
      </c>
      <c r="T37" s="14"/>
      <c r="U37" s="445">
        <v>41.887999999999998</v>
      </c>
      <c r="V37" s="445">
        <v>71.97</v>
      </c>
      <c r="W37" s="445" t="s">
        <v>422</v>
      </c>
      <c r="X37" s="356">
        <v>403.68400000000003</v>
      </c>
      <c r="Y37" s="445">
        <v>3.8330000000000002</v>
      </c>
      <c r="Z37" s="445">
        <v>60.078000000000003</v>
      </c>
      <c r="AA37" s="445" t="s">
        <v>422</v>
      </c>
      <c r="AB37" s="445">
        <v>124.53700000000001</v>
      </c>
      <c r="AC37" s="445">
        <v>2.02</v>
      </c>
      <c r="AD37" s="356">
        <v>594.15200000000004</v>
      </c>
      <c r="AE37" s="445">
        <v>0.39700000000000002</v>
      </c>
    </row>
    <row r="38" spans="1:33" s="12" customFormat="1" ht="10.199999999999999">
      <c r="B38" s="21">
        <v>15</v>
      </c>
      <c r="C38" s="13" t="s">
        <v>49</v>
      </c>
      <c r="D38" s="14"/>
      <c r="E38" s="445" t="s">
        <v>422</v>
      </c>
      <c r="F38" s="445" t="s">
        <v>422</v>
      </c>
      <c r="G38" s="445" t="s">
        <v>422</v>
      </c>
      <c r="H38" s="445" t="s">
        <v>422</v>
      </c>
      <c r="I38" s="445" t="s">
        <v>422</v>
      </c>
      <c r="J38" s="445" t="s">
        <v>422</v>
      </c>
      <c r="K38" s="445" t="s">
        <v>422</v>
      </c>
      <c r="L38" s="445" t="s">
        <v>422</v>
      </c>
      <c r="M38" s="445" t="s">
        <v>422</v>
      </c>
      <c r="N38" s="445" t="s">
        <v>422</v>
      </c>
      <c r="O38" s="445" t="s">
        <v>422</v>
      </c>
      <c r="P38" s="445" t="s">
        <v>422</v>
      </c>
      <c r="Q38" s="445" t="s">
        <v>422</v>
      </c>
      <c r="R38" s="21">
        <v>15</v>
      </c>
      <c r="S38" s="13" t="s">
        <v>49</v>
      </c>
      <c r="T38" s="14"/>
      <c r="U38" s="445" t="s">
        <v>422</v>
      </c>
      <c r="V38" s="445" t="s">
        <v>422</v>
      </c>
      <c r="W38" s="445" t="s">
        <v>422</v>
      </c>
      <c r="X38" s="356" t="s">
        <v>422</v>
      </c>
      <c r="Y38" s="445" t="s">
        <v>422</v>
      </c>
      <c r="Z38" s="445" t="s">
        <v>422</v>
      </c>
      <c r="AA38" s="445" t="s">
        <v>422</v>
      </c>
      <c r="AB38" s="445" t="s">
        <v>422</v>
      </c>
      <c r="AC38" s="445" t="s">
        <v>422</v>
      </c>
      <c r="AD38" s="356" t="s">
        <v>422</v>
      </c>
      <c r="AE38" s="445" t="s">
        <v>422</v>
      </c>
    </row>
    <row r="39" spans="1:33" s="12" customFormat="1" ht="10.199999999999999">
      <c r="B39" s="21">
        <v>16</v>
      </c>
      <c r="C39" s="13" t="s">
        <v>50</v>
      </c>
      <c r="D39" s="14"/>
      <c r="E39" s="445">
        <v>0.182</v>
      </c>
      <c r="F39" s="445" t="s">
        <v>422</v>
      </c>
      <c r="G39" s="445" t="s">
        <v>422</v>
      </c>
      <c r="H39" s="445" t="s">
        <v>422</v>
      </c>
      <c r="I39" s="445" t="s">
        <v>422</v>
      </c>
      <c r="J39" s="445" t="s">
        <v>422</v>
      </c>
      <c r="K39" s="445" t="s">
        <v>422</v>
      </c>
      <c r="L39" s="445" t="s">
        <v>422</v>
      </c>
      <c r="M39" s="445" t="s">
        <v>422</v>
      </c>
      <c r="N39" s="445" t="s">
        <v>422</v>
      </c>
      <c r="O39" s="445" t="s">
        <v>422</v>
      </c>
      <c r="P39" s="445" t="s">
        <v>422</v>
      </c>
      <c r="Q39" s="445" t="s">
        <v>422</v>
      </c>
      <c r="R39" s="21">
        <v>16</v>
      </c>
      <c r="S39" s="13" t="s">
        <v>50</v>
      </c>
      <c r="T39" s="14"/>
      <c r="U39" s="445" t="s">
        <v>422</v>
      </c>
      <c r="V39" s="445" t="s">
        <v>422</v>
      </c>
      <c r="W39" s="445" t="s">
        <v>422</v>
      </c>
      <c r="X39" s="356">
        <v>0.182</v>
      </c>
      <c r="Y39" s="445" t="s">
        <v>422</v>
      </c>
      <c r="Z39" s="445">
        <v>9.5000000000000001E-2</v>
      </c>
      <c r="AA39" s="445" t="s">
        <v>422</v>
      </c>
      <c r="AB39" s="445">
        <v>0.18</v>
      </c>
      <c r="AC39" s="445" t="s">
        <v>422</v>
      </c>
      <c r="AD39" s="356">
        <v>0.45700000000000002</v>
      </c>
      <c r="AE39" s="445">
        <v>0.18</v>
      </c>
    </row>
    <row r="40" spans="1:33" s="12" customFormat="1" ht="11.25" customHeight="1">
      <c r="A40" s="19"/>
      <c r="B40" s="21">
        <v>17</v>
      </c>
      <c r="C40" s="13" t="s">
        <v>51</v>
      </c>
      <c r="D40" s="24"/>
      <c r="E40" s="445" t="s">
        <v>422</v>
      </c>
      <c r="F40" s="445" t="s">
        <v>422</v>
      </c>
      <c r="G40" s="445" t="s">
        <v>422</v>
      </c>
      <c r="H40" s="445" t="s">
        <v>422</v>
      </c>
      <c r="I40" s="445" t="s">
        <v>422</v>
      </c>
      <c r="J40" s="445" t="s">
        <v>422</v>
      </c>
      <c r="K40" s="445" t="s">
        <v>422</v>
      </c>
      <c r="L40" s="445" t="s">
        <v>422</v>
      </c>
      <c r="M40" s="445" t="s">
        <v>422</v>
      </c>
      <c r="N40" s="445" t="s">
        <v>422</v>
      </c>
      <c r="O40" s="445" t="s">
        <v>422</v>
      </c>
      <c r="P40" s="445" t="s">
        <v>422</v>
      </c>
      <c r="Q40" s="445" t="s">
        <v>422</v>
      </c>
      <c r="R40" s="21">
        <v>17</v>
      </c>
      <c r="S40" s="13" t="s">
        <v>51</v>
      </c>
      <c r="T40" s="24"/>
      <c r="U40" s="445" t="s">
        <v>422</v>
      </c>
      <c r="V40" s="445" t="s">
        <v>422</v>
      </c>
      <c r="W40" s="445" t="s">
        <v>422</v>
      </c>
      <c r="X40" s="356" t="s">
        <v>422</v>
      </c>
      <c r="Y40" s="445" t="s">
        <v>422</v>
      </c>
      <c r="Z40" s="445" t="s">
        <v>422</v>
      </c>
      <c r="AA40" s="445" t="s">
        <v>422</v>
      </c>
      <c r="AB40" s="445" t="s">
        <v>422</v>
      </c>
      <c r="AC40" s="445" t="s">
        <v>422</v>
      </c>
      <c r="AD40" s="356" t="s">
        <v>422</v>
      </c>
      <c r="AE40" s="445" t="s">
        <v>422</v>
      </c>
    </row>
    <row r="41" spans="1:33" s="12" customFormat="1" ht="10.199999999999999">
      <c r="A41" s="19"/>
      <c r="B41" s="21">
        <v>18</v>
      </c>
      <c r="C41" s="13" t="s">
        <v>52</v>
      </c>
      <c r="D41" s="14"/>
      <c r="E41" s="445">
        <v>26.975000000000001</v>
      </c>
      <c r="F41" s="445">
        <v>0.378</v>
      </c>
      <c r="G41" s="445">
        <v>385.27699999999999</v>
      </c>
      <c r="H41" s="445">
        <v>1926.98</v>
      </c>
      <c r="I41" s="445">
        <v>0.14299999999999999</v>
      </c>
      <c r="J41" s="445">
        <v>5.4139999999999997</v>
      </c>
      <c r="K41" s="445">
        <v>4.5629999999999997</v>
      </c>
      <c r="L41" s="445">
        <v>0.18099999999999999</v>
      </c>
      <c r="M41" s="445">
        <v>375.19600000000003</v>
      </c>
      <c r="N41" s="445">
        <v>2.2639999999999998</v>
      </c>
      <c r="O41" s="445">
        <v>7.5960000000000001</v>
      </c>
      <c r="P41" s="445">
        <v>235.73099999999999</v>
      </c>
      <c r="Q41" s="445" t="s">
        <v>422</v>
      </c>
      <c r="R41" s="21">
        <v>18</v>
      </c>
      <c r="S41" s="13" t="s">
        <v>52</v>
      </c>
      <c r="T41" s="14"/>
      <c r="U41" s="445" t="s">
        <v>422</v>
      </c>
      <c r="V41" s="445">
        <v>832.22299999999996</v>
      </c>
      <c r="W41" s="445" t="s">
        <v>422</v>
      </c>
      <c r="X41" s="356">
        <v>3802.9209999999998</v>
      </c>
      <c r="Y41" s="445" t="s">
        <v>422</v>
      </c>
      <c r="Z41" s="445">
        <v>0.01</v>
      </c>
      <c r="AA41" s="445">
        <v>1.6</v>
      </c>
      <c r="AB41" s="445">
        <v>58.808</v>
      </c>
      <c r="AC41" s="445">
        <v>2.5000000000000001E-2</v>
      </c>
      <c r="AD41" s="356">
        <v>3863.364</v>
      </c>
      <c r="AE41" s="445">
        <v>1.7529999999999999</v>
      </c>
    </row>
    <row r="42" spans="1:33" s="12" customFormat="1" ht="10.199999999999999">
      <c r="A42" s="19"/>
      <c r="B42" s="21">
        <v>19</v>
      </c>
      <c r="C42" s="21" t="s">
        <v>279</v>
      </c>
      <c r="D42" s="14"/>
      <c r="E42" s="445">
        <v>3475.3649999999998</v>
      </c>
      <c r="F42" s="445">
        <v>4193.3109999999997</v>
      </c>
      <c r="G42" s="445">
        <v>82.897000000000006</v>
      </c>
      <c r="H42" s="445">
        <v>155.34700000000001</v>
      </c>
      <c r="I42" s="445">
        <v>7.2279999999999998</v>
      </c>
      <c r="J42" s="445" t="s">
        <v>422</v>
      </c>
      <c r="K42" s="445" t="s">
        <v>422</v>
      </c>
      <c r="L42" s="445" t="s">
        <v>422</v>
      </c>
      <c r="M42" s="445">
        <v>4.0129999999999999</v>
      </c>
      <c r="N42" s="445">
        <v>786.25599999999997</v>
      </c>
      <c r="O42" s="445">
        <v>600.58699999999999</v>
      </c>
      <c r="P42" s="445">
        <v>4334.7820000000002</v>
      </c>
      <c r="Q42" s="445">
        <v>8.2959999999999994</v>
      </c>
      <c r="R42" s="21">
        <v>19</v>
      </c>
      <c r="S42" s="21" t="s">
        <v>279</v>
      </c>
      <c r="T42" s="14"/>
      <c r="U42" s="445">
        <v>1.419</v>
      </c>
      <c r="V42" s="445">
        <v>9512.5820000000003</v>
      </c>
      <c r="W42" s="445" t="s">
        <v>422</v>
      </c>
      <c r="X42" s="356">
        <v>23162.082999999999</v>
      </c>
      <c r="Y42" s="445">
        <v>130.76599999999999</v>
      </c>
      <c r="Z42" s="445">
        <v>71.903999999999996</v>
      </c>
      <c r="AA42" s="445">
        <v>16.399999999999999</v>
      </c>
      <c r="AB42" s="445">
        <v>2609.02</v>
      </c>
      <c r="AC42" s="445">
        <v>174.67</v>
      </c>
      <c r="AD42" s="356">
        <v>26164.843000000001</v>
      </c>
      <c r="AE42" s="445">
        <v>942.06</v>
      </c>
    </row>
    <row r="43" spans="1:33" s="12" customFormat="1" ht="10.199999999999999">
      <c r="A43" s="19"/>
      <c r="B43" s="21"/>
      <c r="C43" s="13" t="s">
        <v>178</v>
      </c>
      <c r="D43" s="14" t="s">
        <v>53</v>
      </c>
      <c r="E43" s="445">
        <v>1641.3130000000001</v>
      </c>
      <c r="F43" s="445">
        <v>3950.41</v>
      </c>
      <c r="G43" s="445">
        <v>81.373000000000005</v>
      </c>
      <c r="H43" s="445">
        <v>146.547</v>
      </c>
      <c r="I43" s="445">
        <v>6.9189999999999996</v>
      </c>
      <c r="J43" s="445" t="s">
        <v>422</v>
      </c>
      <c r="K43" s="445" t="s">
        <v>422</v>
      </c>
      <c r="L43" s="445" t="s">
        <v>422</v>
      </c>
      <c r="M43" s="445" t="s">
        <v>422</v>
      </c>
      <c r="N43" s="445">
        <v>782.02300000000002</v>
      </c>
      <c r="O43" s="445" t="s">
        <v>422</v>
      </c>
      <c r="P43" s="445">
        <v>4014.8090000000002</v>
      </c>
      <c r="Q43" s="445" t="s">
        <v>422</v>
      </c>
      <c r="R43" s="21"/>
      <c r="S43" s="13" t="s">
        <v>178</v>
      </c>
      <c r="T43" s="14" t="s">
        <v>53</v>
      </c>
      <c r="U43" s="445" t="s">
        <v>422</v>
      </c>
      <c r="V43" s="445">
        <v>6142.8549999999996</v>
      </c>
      <c r="W43" s="445" t="s">
        <v>422</v>
      </c>
      <c r="X43" s="356">
        <v>16766.249</v>
      </c>
      <c r="Y43" s="445" t="s">
        <v>422</v>
      </c>
      <c r="Z43" s="445">
        <v>36.094999999999999</v>
      </c>
      <c r="AA43" s="445">
        <v>0.20599999999999999</v>
      </c>
      <c r="AB43" s="445">
        <v>758.399</v>
      </c>
      <c r="AC43" s="445">
        <v>170.86</v>
      </c>
      <c r="AD43" s="356">
        <v>17731.809000000001</v>
      </c>
      <c r="AE43" s="445">
        <v>758.399</v>
      </c>
    </row>
    <row r="44" spans="1:33" s="12" customFormat="1" ht="10.199999999999999">
      <c r="A44" s="19"/>
      <c r="B44" s="21"/>
      <c r="C44" s="13"/>
      <c r="D44" s="14" t="s">
        <v>54</v>
      </c>
      <c r="E44" s="445" t="s">
        <v>422</v>
      </c>
      <c r="F44" s="445" t="s">
        <v>422</v>
      </c>
      <c r="G44" s="445" t="s">
        <v>422</v>
      </c>
      <c r="H44" s="445" t="s">
        <v>422</v>
      </c>
      <c r="I44" s="445" t="s">
        <v>422</v>
      </c>
      <c r="J44" s="445" t="s">
        <v>422</v>
      </c>
      <c r="K44" s="445" t="s">
        <v>422</v>
      </c>
      <c r="L44" s="445" t="s">
        <v>422</v>
      </c>
      <c r="M44" s="445" t="s">
        <v>422</v>
      </c>
      <c r="N44" s="445" t="s">
        <v>422</v>
      </c>
      <c r="O44" s="445" t="s">
        <v>422</v>
      </c>
      <c r="P44" s="445" t="s">
        <v>422</v>
      </c>
      <c r="Q44" s="445" t="s">
        <v>422</v>
      </c>
      <c r="R44" s="21"/>
      <c r="S44" s="13"/>
      <c r="T44" s="14" t="s">
        <v>54</v>
      </c>
      <c r="U44" s="445" t="s">
        <v>422</v>
      </c>
      <c r="V44" s="445">
        <v>658.79</v>
      </c>
      <c r="W44" s="445" t="s">
        <v>422</v>
      </c>
      <c r="X44" s="356">
        <v>658.79</v>
      </c>
      <c r="Y44" s="445" t="s">
        <v>422</v>
      </c>
      <c r="Z44" s="445" t="s">
        <v>422</v>
      </c>
      <c r="AA44" s="445" t="s">
        <v>422</v>
      </c>
      <c r="AB44" s="445" t="s">
        <v>422</v>
      </c>
      <c r="AC44" s="445" t="s">
        <v>422</v>
      </c>
      <c r="AD44" s="356">
        <v>658.79</v>
      </c>
      <c r="AE44" s="445" t="s">
        <v>422</v>
      </c>
    </row>
    <row r="45" spans="1:33" s="12" customFormat="1" ht="12" customHeight="1">
      <c r="B45" s="21"/>
      <c r="D45" s="14" t="s">
        <v>55</v>
      </c>
      <c r="E45" s="445">
        <v>1305.306</v>
      </c>
      <c r="F45" s="445">
        <v>242.90100000000001</v>
      </c>
      <c r="G45" s="445" t="s">
        <v>422</v>
      </c>
      <c r="H45" s="445">
        <v>8.7609999999999992</v>
      </c>
      <c r="I45" s="445" t="s">
        <v>422</v>
      </c>
      <c r="J45" s="445" t="s">
        <v>422</v>
      </c>
      <c r="K45" s="445" t="s">
        <v>422</v>
      </c>
      <c r="L45" s="445" t="s">
        <v>422</v>
      </c>
      <c r="M45" s="445">
        <v>4.8000000000000001E-2</v>
      </c>
      <c r="N45" s="445">
        <v>4.2329999999999997</v>
      </c>
      <c r="O45" s="445">
        <v>600.58699999999999</v>
      </c>
      <c r="P45" s="445">
        <v>319.93200000000002</v>
      </c>
      <c r="Q45" s="445">
        <v>8.2959999999999994</v>
      </c>
      <c r="R45" s="21"/>
      <c r="T45" s="14" t="s">
        <v>55</v>
      </c>
      <c r="U45" s="445">
        <v>1.419</v>
      </c>
      <c r="V45" s="445">
        <v>2707.7849999999999</v>
      </c>
      <c r="W45" s="445" t="s">
        <v>422</v>
      </c>
      <c r="X45" s="356">
        <v>5199.268</v>
      </c>
      <c r="Y45" s="445">
        <v>130.76599999999999</v>
      </c>
      <c r="Z45" s="445">
        <v>35.798999999999999</v>
      </c>
      <c r="AA45" s="445">
        <v>16.193999999999999</v>
      </c>
      <c r="AB45" s="445">
        <v>1789.9349999999999</v>
      </c>
      <c r="AC45" s="445">
        <v>3.81</v>
      </c>
      <c r="AD45" s="356">
        <v>7175.7719999999999</v>
      </c>
      <c r="AE45" s="445">
        <v>156.58799999999999</v>
      </c>
    </row>
    <row r="46" spans="1:33" s="12" customFormat="1" ht="10.199999999999999">
      <c r="B46" s="21">
        <v>20</v>
      </c>
      <c r="C46" s="21" t="s">
        <v>280</v>
      </c>
      <c r="D46" s="14"/>
      <c r="E46" s="445">
        <v>52.481000000000002</v>
      </c>
      <c r="F46" s="445">
        <v>1.9430000000000001</v>
      </c>
      <c r="G46" s="445" t="s">
        <v>422</v>
      </c>
      <c r="H46" s="445">
        <v>16.074999999999999</v>
      </c>
      <c r="I46" s="445">
        <v>0.52</v>
      </c>
      <c r="J46" s="445">
        <v>5.0000000000000001E-3</v>
      </c>
      <c r="K46" s="445" t="s">
        <v>422</v>
      </c>
      <c r="L46" s="445">
        <v>2E-3</v>
      </c>
      <c r="M46" s="445" t="s">
        <v>422</v>
      </c>
      <c r="N46" s="445" t="s">
        <v>422</v>
      </c>
      <c r="O46" s="445">
        <v>40.789000000000001</v>
      </c>
      <c r="P46" s="445">
        <v>23.922000000000001</v>
      </c>
      <c r="Q46" s="445" t="s">
        <v>422</v>
      </c>
      <c r="R46" s="21">
        <v>20</v>
      </c>
      <c r="S46" s="21" t="s">
        <v>280</v>
      </c>
      <c r="T46" s="14"/>
      <c r="U46" s="445">
        <v>5.5039999999999996</v>
      </c>
      <c r="V46" s="445">
        <v>89.009</v>
      </c>
      <c r="W46" s="445" t="s">
        <v>422</v>
      </c>
      <c r="X46" s="356">
        <v>230.25</v>
      </c>
      <c r="Y46" s="445">
        <v>3.2330000000000001</v>
      </c>
      <c r="Z46" s="445">
        <v>32.511000000000003</v>
      </c>
      <c r="AA46" s="445" t="s">
        <v>422</v>
      </c>
      <c r="AB46" s="445">
        <v>121.071</v>
      </c>
      <c r="AC46" s="445">
        <v>5.8999999999999997E-2</v>
      </c>
      <c r="AD46" s="356">
        <v>387.12400000000002</v>
      </c>
      <c r="AE46" s="445">
        <v>114.976</v>
      </c>
    </row>
    <row r="47" spans="1:33" s="49" customFormat="1" ht="21" customHeight="1">
      <c r="A47" s="19" t="s">
        <v>1273</v>
      </c>
      <c r="B47" s="377"/>
      <c r="C47" s="402"/>
      <c r="D47" s="122"/>
      <c r="E47" s="356">
        <v>5846.7780000000002</v>
      </c>
      <c r="F47" s="356">
        <v>6939.9170000000004</v>
      </c>
      <c r="G47" s="356">
        <v>927.88800000000003</v>
      </c>
      <c r="H47" s="356">
        <v>8036.424</v>
      </c>
      <c r="I47" s="356">
        <v>559.18899999999996</v>
      </c>
      <c r="J47" s="356">
        <v>94.603999999999999</v>
      </c>
      <c r="K47" s="356">
        <v>199.44800000000001</v>
      </c>
      <c r="L47" s="356">
        <v>134.92400000000001</v>
      </c>
      <c r="M47" s="356">
        <v>664.36099999999999</v>
      </c>
      <c r="N47" s="356">
        <v>991.33500000000004</v>
      </c>
      <c r="O47" s="356">
        <v>4996.0389999999998</v>
      </c>
      <c r="P47" s="356">
        <v>5714.4859999999999</v>
      </c>
      <c r="Q47" s="356">
        <v>259.95299999999997</v>
      </c>
      <c r="R47" s="19" t="s">
        <v>1273</v>
      </c>
      <c r="S47" s="19"/>
      <c r="T47" s="122"/>
      <c r="U47" s="356">
        <v>1366.962</v>
      </c>
      <c r="V47" s="356">
        <v>13476.59</v>
      </c>
      <c r="W47" s="356">
        <v>77.759</v>
      </c>
      <c r="X47" s="356">
        <v>50286.656999999999</v>
      </c>
      <c r="Y47" s="356">
        <v>141.989</v>
      </c>
      <c r="Z47" s="356">
        <v>3222.8879999999999</v>
      </c>
      <c r="AA47" s="356">
        <v>144.05099999999999</v>
      </c>
      <c r="AB47" s="356">
        <v>12453.231</v>
      </c>
      <c r="AC47" s="356">
        <v>1913.4110000000001</v>
      </c>
      <c r="AD47" s="356">
        <v>68162.226999999999</v>
      </c>
      <c r="AE47" s="356">
        <v>6124.4459999999999</v>
      </c>
      <c r="AF47" s="133"/>
      <c r="AG47" s="133"/>
    </row>
    <row r="48" spans="1:33" s="5" customFormat="1" ht="11.1" customHeight="1">
      <c r="A48" s="11" t="s">
        <v>481</v>
      </c>
      <c r="B48" s="415"/>
      <c r="C48" s="430"/>
      <c r="D48" s="582"/>
      <c r="E48" s="352">
        <v>5424.692</v>
      </c>
      <c r="F48" s="352">
        <v>6293.4679999999998</v>
      </c>
      <c r="G48" s="352">
        <v>1005.715</v>
      </c>
      <c r="H48" s="352">
        <v>7618.5330000000004</v>
      </c>
      <c r="I48" s="352">
        <v>954.16399999999999</v>
      </c>
      <c r="J48" s="352">
        <v>9.1229999999999993</v>
      </c>
      <c r="K48" s="352">
        <v>277.69200000000001</v>
      </c>
      <c r="L48" s="352">
        <v>120.045</v>
      </c>
      <c r="M48" s="352">
        <v>771.10699999999997</v>
      </c>
      <c r="N48" s="352">
        <v>941.12</v>
      </c>
      <c r="O48" s="352">
        <v>4733.884</v>
      </c>
      <c r="P48" s="352">
        <v>5121.5169999999998</v>
      </c>
      <c r="Q48" s="352">
        <v>273.596</v>
      </c>
      <c r="R48" s="11" t="s">
        <v>481</v>
      </c>
      <c r="S48" s="11"/>
      <c r="T48" s="582"/>
      <c r="U48" s="352">
        <v>1277.155</v>
      </c>
      <c r="V48" s="352">
        <v>12492.532999999999</v>
      </c>
      <c r="W48" s="352">
        <v>1520.481</v>
      </c>
      <c r="X48" s="352">
        <v>48834.824999999997</v>
      </c>
      <c r="Y48" s="352">
        <v>92.756</v>
      </c>
      <c r="Z48" s="352">
        <v>2656.51</v>
      </c>
      <c r="AA48" s="352">
        <v>343.88799999999998</v>
      </c>
      <c r="AB48" s="352">
        <v>11108.17</v>
      </c>
      <c r="AC48" s="352">
        <v>1944.61</v>
      </c>
      <c r="AD48" s="352">
        <v>64980.758999999998</v>
      </c>
      <c r="AE48" s="352">
        <v>5172.6959999999999</v>
      </c>
    </row>
    <row r="49" spans="1:19" ht="21" customHeight="1">
      <c r="R49" s="821"/>
      <c r="S49" s="821"/>
    </row>
    <row r="51" spans="1:19">
      <c r="A51" s="894" t="s">
        <v>1392</v>
      </c>
      <c r="B51" s="894"/>
      <c r="C51" s="894"/>
      <c r="D51" s="894"/>
      <c r="E51" s="894"/>
      <c r="F51" s="894"/>
      <c r="G51" s="894"/>
      <c r="H51" s="894"/>
      <c r="I51" s="894"/>
      <c r="J51" s="894"/>
      <c r="K51" s="894"/>
      <c r="L51" s="894"/>
      <c r="M51" s="894"/>
      <c r="N51" s="894"/>
      <c r="O51" s="894"/>
      <c r="P51" s="894"/>
      <c r="Q51" s="894"/>
    </row>
    <row r="52" spans="1:19">
      <c r="A52" s="894" t="s">
        <v>1367</v>
      </c>
      <c r="B52" s="894"/>
      <c r="C52" s="894"/>
      <c r="D52" s="894"/>
      <c r="E52" s="894"/>
      <c r="F52" s="894"/>
      <c r="G52" s="894"/>
      <c r="H52" s="894"/>
      <c r="I52" s="894"/>
      <c r="J52" s="894"/>
      <c r="K52" s="894"/>
      <c r="L52" s="894"/>
      <c r="M52" s="894"/>
      <c r="N52" s="894"/>
      <c r="O52" s="894"/>
      <c r="P52" s="894"/>
      <c r="Q52" s="894"/>
    </row>
  </sheetData>
  <mergeCells count="4">
    <mergeCell ref="A2:Q2"/>
    <mergeCell ref="A3:Q3"/>
    <mergeCell ref="A51:Q51"/>
    <mergeCell ref="A52:Q52"/>
  </mergeCells>
  <pageMargins left="0.70866141732283472" right="0.70866141732283472" top="0.74803149606299213" bottom="0.74803149606299213" header="0.31496062992125984" footer="0.31496062992125984"/>
  <pageSetup paperSize="9" scale="82" orientation="portrait" r:id="rId1"/>
  <colBreaks count="1" manualBreakCount="1">
    <brk id="17" max="51"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AJ53"/>
  <sheetViews>
    <sheetView showGridLines="0" zoomScaleNormal="100" zoomScaleSheetLayoutView="100" workbookViewId="0"/>
  </sheetViews>
  <sheetFormatPr defaultRowHeight="13.2"/>
  <cols>
    <col min="1" max="1" width="1.88671875" style="57" customWidth="1"/>
    <col min="2" max="2" width="4.33203125" style="78" customWidth="1"/>
    <col min="3" max="3" width="4.88671875" style="78" customWidth="1"/>
    <col min="4" max="4" width="27.6640625" style="51" customWidth="1"/>
    <col min="5" max="5" width="6.5546875" style="5" customWidth="1"/>
    <col min="6" max="6" width="1.44140625" style="249" customWidth="1"/>
    <col min="7" max="7" width="6.5546875" style="2" customWidth="1"/>
    <col min="8" max="8" width="1.44140625" style="249" customWidth="1"/>
    <col min="9" max="9" width="6.5546875" style="2" customWidth="1"/>
    <col min="10" max="10" width="1.44140625" style="249" customWidth="1"/>
    <col min="11" max="11" width="6.5546875" style="2" customWidth="1"/>
    <col min="12" max="12" width="1.44140625" style="249" customWidth="1"/>
    <col min="13" max="13" width="6.5546875" style="2" customWidth="1"/>
    <col min="14" max="14" width="1.44140625" style="249" customWidth="1"/>
    <col min="15" max="15" width="6.5546875" style="2" customWidth="1"/>
    <col min="16" max="16" width="1.44140625" style="249" customWidth="1"/>
    <col min="17" max="17" width="6.5546875" style="2" customWidth="1"/>
    <col min="18" max="18" width="1.44140625" style="249" customWidth="1"/>
    <col min="19" max="19" width="1.88671875" style="2" customWidth="1"/>
    <col min="20" max="20" width="4.33203125" style="78" customWidth="1"/>
    <col min="21" max="21" width="4.88671875" style="78" customWidth="1"/>
    <col min="22" max="22" width="27.6640625" style="26" customWidth="1"/>
    <col min="23" max="23" width="6.5546875" style="2" customWidth="1"/>
    <col min="24" max="24" width="1.44140625" style="249" customWidth="1"/>
    <col min="25" max="25" width="6.5546875" style="2" customWidth="1"/>
    <col min="26" max="26" width="1.44140625" style="249" customWidth="1"/>
    <col min="27" max="27" width="6.5546875" style="2" customWidth="1"/>
    <col min="28" max="28" width="1.44140625" style="249" customWidth="1"/>
    <col min="29" max="29" width="6.5546875" style="2" customWidth="1"/>
    <col min="30" max="30" width="1.44140625" style="249" customWidth="1"/>
    <col min="31" max="31" width="6.5546875" style="2" customWidth="1"/>
    <col min="32" max="32" width="1.44140625" style="249" customWidth="1"/>
    <col min="33" max="33" width="6.5546875" style="2" customWidth="1"/>
    <col min="34" max="34" width="1.44140625" style="249" customWidth="1"/>
  </cols>
  <sheetData>
    <row r="1" spans="1:35" ht="12.75" customHeight="1">
      <c r="A1" s="33" t="s">
        <v>1123</v>
      </c>
      <c r="B1" s="69"/>
      <c r="C1" s="69"/>
      <c r="D1" s="32"/>
      <c r="E1" s="3"/>
      <c r="G1" s="1"/>
      <c r="I1" s="1"/>
      <c r="K1" s="1"/>
      <c r="M1" s="1"/>
      <c r="O1" s="1"/>
      <c r="Q1" s="1"/>
      <c r="S1" s="5"/>
      <c r="T1" s="69"/>
      <c r="U1" s="69"/>
      <c r="V1" s="4"/>
      <c r="W1" s="1"/>
      <c r="Y1" s="1"/>
      <c r="AA1" s="1"/>
      <c r="AC1" s="1"/>
      <c r="AE1" s="1"/>
      <c r="AG1" s="1"/>
    </row>
    <row r="2" spans="1:35" ht="25.5" customHeight="1">
      <c r="A2" s="895" t="s">
        <v>1299</v>
      </c>
      <c r="B2" s="874"/>
      <c r="C2" s="874"/>
      <c r="D2" s="874"/>
      <c r="E2" s="874"/>
      <c r="F2" s="874"/>
      <c r="G2" s="874"/>
      <c r="H2" s="874"/>
      <c r="I2" s="874"/>
      <c r="J2" s="874"/>
      <c r="K2" s="874"/>
      <c r="L2" s="874"/>
      <c r="M2" s="874"/>
      <c r="N2" s="874"/>
      <c r="O2" s="874"/>
      <c r="P2" s="874"/>
      <c r="Q2" s="874"/>
      <c r="S2" s="799"/>
      <c r="T2" s="69"/>
      <c r="U2" s="69"/>
      <c r="V2" s="4"/>
      <c r="W2" s="1"/>
      <c r="Y2" s="1"/>
      <c r="AA2" s="1"/>
      <c r="AC2" s="1"/>
      <c r="AE2" s="1"/>
      <c r="AG2" s="1"/>
    </row>
    <row r="3" spans="1:35" s="311" customFormat="1" ht="25.5" customHeight="1">
      <c r="A3" s="896" t="s">
        <v>1300</v>
      </c>
      <c r="B3" s="897"/>
      <c r="C3" s="897"/>
      <c r="D3" s="897"/>
      <c r="E3" s="897"/>
      <c r="F3" s="897"/>
      <c r="G3" s="897"/>
      <c r="H3" s="897"/>
      <c r="I3" s="897"/>
      <c r="J3" s="897"/>
      <c r="K3" s="897"/>
      <c r="L3" s="897"/>
      <c r="M3" s="897"/>
      <c r="N3" s="897"/>
      <c r="O3" s="897"/>
      <c r="P3" s="897"/>
      <c r="Q3" s="897"/>
      <c r="R3" s="259"/>
      <c r="S3" s="802"/>
      <c r="T3" s="822"/>
      <c r="U3" s="822"/>
      <c r="V3" s="312"/>
      <c r="W3" s="802"/>
      <c r="X3" s="252"/>
      <c r="Y3" s="802"/>
      <c r="Z3" s="252"/>
      <c r="AA3" s="802"/>
      <c r="AB3" s="252"/>
      <c r="AC3" s="802"/>
      <c r="AD3" s="252"/>
      <c r="AE3" s="802"/>
      <c r="AF3" s="252"/>
      <c r="AG3" s="802"/>
      <c r="AH3" s="259"/>
    </row>
    <row r="4" spans="1:35" ht="12.75" customHeight="1">
      <c r="A4" s="36" t="s">
        <v>224</v>
      </c>
      <c r="B4" s="70"/>
      <c r="C4" s="70"/>
      <c r="D4" s="823"/>
      <c r="E4" s="781"/>
      <c r="F4" s="256"/>
      <c r="G4" s="27"/>
      <c r="H4" s="256"/>
      <c r="I4" s="27"/>
      <c r="J4" s="256"/>
      <c r="K4" s="27"/>
      <c r="L4" s="256"/>
      <c r="M4" s="27"/>
      <c r="N4" s="256"/>
      <c r="O4" s="27"/>
      <c r="P4" s="256"/>
      <c r="Q4" s="27"/>
      <c r="S4" s="36" t="s">
        <v>225</v>
      </c>
      <c r="T4" s="70"/>
      <c r="U4" s="70"/>
      <c r="V4" s="824"/>
      <c r="W4" s="27"/>
      <c r="X4" s="256"/>
      <c r="Y4" s="27"/>
      <c r="Z4" s="256"/>
      <c r="AA4" s="27"/>
      <c r="AB4" s="256"/>
      <c r="AC4" s="27"/>
      <c r="AD4" s="256"/>
      <c r="AE4" s="27"/>
      <c r="AF4" s="256"/>
      <c r="AG4" s="27"/>
      <c r="AH4" s="256"/>
    </row>
    <row r="5" spans="1:35">
      <c r="A5" s="40" t="s">
        <v>0</v>
      </c>
      <c r="B5" s="71"/>
      <c r="C5" s="71"/>
      <c r="D5" s="14"/>
      <c r="E5" s="133" t="s">
        <v>96</v>
      </c>
      <c r="G5" s="96" t="s">
        <v>334</v>
      </c>
      <c r="I5" s="96" t="s">
        <v>295</v>
      </c>
      <c r="K5" s="96" t="s">
        <v>335</v>
      </c>
      <c r="M5" s="96" t="s">
        <v>336</v>
      </c>
      <c r="O5" s="96" t="s">
        <v>337</v>
      </c>
      <c r="Q5" s="96" t="s">
        <v>92</v>
      </c>
      <c r="S5" s="12" t="s">
        <v>0</v>
      </c>
      <c r="T5" s="71"/>
      <c r="U5" s="71"/>
      <c r="V5" s="14"/>
      <c r="W5" s="96" t="s">
        <v>309</v>
      </c>
      <c r="Y5" s="96" t="s">
        <v>296</v>
      </c>
      <c r="AA5" s="96" t="s">
        <v>310</v>
      </c>
      <c r="AC5" s="96" t="s">
        <v>338</v>
      </c>
      <c r="AE5" s="96" t="s">
        <v>311</v>
      </c>
      <c r="AG5" s="96" t="s">
        <v>312</v>
      </c>
    </row>
    <row r="6" spans="1:35">
      <c r="A6" s="66" t="s">
        <v>1</v>
      </c>
      <c r="B6" s="71"/>
      <c r="C6" s="71"/>
      <c r="D6" s="14"/>
      <c r="E6" s="806" t="s">
        <v>103</v>
      </c>
      <c r="G6" s="96" t="s">
        <v>313</v>
      </c>
      <c r="I6" s="96" t="s">
        <v>314</v>
      </c>
      <c r="K6" s="96" t="s">
        <v>315</v>
      </c>
      <c r="M6" s="96" t="s">
        <v>316</v>
      </c>
      <c r="O6" s="96" t="s">
        <v>317</v>
      </c>
      <c r="Q6" s="96" t="s">
        <v>90</v>
      </c>
      <c r="S6" s="28" t="s">
        <v>1</v>
      </c>
      <c r="T6" s="71"/>
      <c r="U6" s="71"/>
      <c r="V6" s="14"/>
      <c r="W6" s="96" t="s">
        <v>318</v>
      </c>
      <c r="Y6" s="96" t="s">
        <v>118</v>
      </c>
      <c r="AA6" s="96" t="s">
        <v>319</v>
      </c>
      <c r="AC6" s="96" t="s">
        <v>327</v>
      </c>
      <c r="AE6" s="96" t="s">
        <v>320</v>
      </c>
      <c r="AG6" s="96" t="s">
        <v>321</v>
      </c>
    </row>
    <row r="7" spans="1:35">
      <c r="A7" s="40"/>
      <c r="B7" s="71"/>
      <c r="C7" s="71"/>
      <c r="D7" s="14"/>
      <c r="E7" s="133"/>
      <c r="G7" s="96" t="s">
        <v>322</v>
      </c>
      <c r="I7" s="96" t="s">
        <v>323</v>
      </c>
      <c r="K7" s="96" t="s">
        <v>307</v>
      </c>
      <c r="M7" s="96" t="s">
        <v>324</v>
      </c>
      <c r="O7" s="96" t="s">
        <v>325</v>
      </c>
      <c r="Q7" s="96" t="s">
        <v>91</v>
      </c>
      <c r="S7" s="12"/>
      <c r="T7" s="71"/>
      <c r="U7" s="71"/>
      <c r="V7" s="14"/>
      <c r="W7" s="96" t="s">
        <v>326</v>
      </c>
      <c r="Y7" s="96" t="s">
        <v>327</v>
      </c>
      <c r="AA7" s="96" t="s">
        <v>328</v>
      </c>
      <c r="AC7" s="96" t="s">
        <v>84</v>
      </c>
      <c r="AE7" s="96" t="s">
        <v>329</v>
      </c>
      <c r="AG7" s="96" t="s">
        <v>330</v>
      </c>
    </row>
    <row r="8" spans="1:35">
      <c r="A8" s="40"/>
      <c r="B8" s="71"/>
      <c r="C8" s="71"/>
      <c r="D8" s="14"/>
      <c r="E8" s="133"/>
      <c r="G8" s="96" t="s">
        <v>331</v>
      </c>
      <c r="I8" s="96"/>
      <c r="K8" s="96"/>
      <c r="M8" s="96" t="s">
        <v>124</v>
      </c>
      <c r="O8" s="96" t="s">
        <v>332</v>
      </c>
      <c r="Q8" s="96"/>
      <c r="S8" s="12"/>
      <c r="T8" s="71"/>
      <c r="U8" s="71"/>
      <c r="V8" s="14"/>
      <c r="W8" s="96" t="s">
        <v>327</v>
      </c>
      <c r="Y8" s="96"/>
      <c r="AA8" s="96"/>
      <c r="AC8" s="96" t="s">
        <v>85</v>
      </c>
      <c r="AE8" s="96" t="s">
        <v>333</v>
      </c>
      <c r="AG8" s="96" t="s">
        <v>124</v>
      </c>
    </row>
    <row r="9" spans="1:35">
      <c r="A9" s="72"/>
      <c r="B9" s="73"/>
      <c r="C9" s="73"/>
      <c r="D9" s="9"/>
      <c r="E9" s="134"/>
      <c r="F9" s="256"/>
      <c r="G9" s="167"/>
      <c r="H9" s="256"/>
      <c r="I9" s="167"/>
      <c r="J9" s="256"/>
      <c r="K9" s="167"/>
      <c r="L9" s="256"/>
      <c r="M9" s="167"/>
      <c r="N9" s="256"/>
      <c r="O9" s="167" t="s">
        <v>61</v>
      </c>
      <c r="P9" s="256"/>
      <c r="Q9" s="167"/>
      <c r="S9" s="10"/>
      <c r="T9" s="73"/>
      <c r="U9" s="73"/>
      <c r="V9" s="9"/>
      <c r="W9" s="167"/>
      <c r="X9" s="256"/>
      <c r="Y9" s="167"/>
      <c r="Z9" s="256"/>
      <c r="AA9" s="167"/>
      <c r="AB9" s="256"/>
      <c r="AC9" s="167" t="s">
        <v>86</v>
      </c>
      <c r="AD9" s="256"/>
      <c r="AE9" s="167"/>
      <c r="AF9" s="256"/>
      <c r="AG9" s="167" t="s">
        <v>63</v>
      </c>
    </row>
    <row r="10" spans="1:35">
      <c r="A10" s="74"/>
      <c r="B10" s="75"/>
      <c r="C10" s="75"/>
      <c r="D10" s="35"/>
      <c r="E10" s="19"/>
      <c r="G10" s="12"/>
      <c r="I10" s="12"/>
      <c r="K10" s="12"/>
      <c r="M10" s="12"/>
      <c r="O10" s="12"/>
      <c r="Q10" s="12"/>
      <c r="S10" s="74"/>
      <c r="T10" s="75"/>
      <c r="U10" s="75"/>
      <c r="V10" s="14"/>
      <c r="W10" s="12"/>
      <c r="Y10" s="12"/>
      <c r="AA10" s="12"/>
      <c r="AC10" s="12"/>
      <c r="AE10" s="12"/>
      <c r="AG10" s="1"/>
    </row>
    <row r="11" spans="1:35">
      <c r="A11" s="39"/>
      <c r="B11" s="21">
        <v>1</v>
      </c>
      <c r="C11" s="13" t="s">
        <v>21</v>
      </c>
      <c r="D11" s="14"/>
      <c r="E11" s="356">
        <v>597.52300000000002</v>
      </c>
      <c r="F11" s="647" t="s">
        <v>186</v>
      </c>
      <c r="G11" s="445">
        <v>36.841999999999999</v>
      </c>
      <c r="H11" s="647"/>
      <c r="I11" s="445">
        <v>137.49299999999999</v>
      </c>
      <c r="J11" s="647" t="s">
        <v>186</v>
      </c>
      <c r="K11" s="445">
        <v>80.805999999999997</v>
      </c>
      <c r="L11" s="647"/>
      <c r="M11" s="445">
        <v>11.531000000000001</v>
      </c>
      <c r="N11" s="647"/>
      <c r="O11" s="445">
        <v>4.3680000000000003</v>
      </c>
      <c r="P11" s="647"/>
      <c r="Q11" s="445">
        <v>175.923</v>
      </c>
      <c r="R11" s="249" t="s">
        <v>186</v>
      </c>
      <c r="S11" s="12"/>
      <c r="T11" s="21">
        <v>1</v>
      </c>
      <c r="U11" s="13" t="s">
        <v>21</v>
      </c>
      <c r="V11" s="14"/>
      <c r="W11" s="445">
        <v>112.151</v>
      </c>
      <c r="X11" s="363"/>
      <c r="Y11" s="445">
        <v>12.848000000000001</v>
      </c>
      <c r="Z11" s="363"/>
      <c r="AA11" s="445">
        <v>23.702999999999999</v>
      </c>
      <c r="AB11" s="363"/>
      <c r="AC11" s="445" t="s">
        <v>422</v>
      </c>
      <c r="AD11" s="363" t="s">
        <v>186</v>
      </c>
      <c r="AE11" s="445" t="s">
        <v>422</v>
      </c>
      <c r="AF11" s="363" t="s">
        <v>186</v>
      </c>
      <c r="AG11" s="445">
        <v>1.8580000000000001</v>
      </c>
      <c r="AI11" s="113"/>
    </row>
    <row r="12" spans="1:35">
      <c r="A12" s="39"/>
      <c r="B12" s="21"/>
      <c r="C12" s="13" t="s">
        <v>178</v>
      </c>
      <c r="D12" s="14" t="s">
        <v>22</v>
      </c>
      <c r="E12" s="356">
        <v>205.76599999999999</v>
      </c>
      <c r="F12" s="647" t="s">
        <v>186</v>
      </c>
      <c r="G12" s="445" t="s">
        <v>422</v>
      </c>
      <c r="H12" s="647"/>
      <c r="I12" s="445">
        <v>28.346</v>
      </c>
      <c r="J12" s="647"/>
      <c r="K12" s="445" t="s">
        <v>422</v>
      </c>
      <c r="L12" s="647"/>
      <c r="M12" s="445" t="s">
        <v>422</v>
      </c>
      <c r="N12" s="647"/>
      <c r="O12" s="445" t="s">
        <v>422</v>
      </c>
      <c r="P12" s="647"/>
      <c r="Q12" s="445">
        <v>104.246</v>
      </c>
      <c r="R12" s="249" t="s">
        <v>186</v>
      </c>
      <c r="S12" s="12"/>
      <c r="T12" s="21"/>
      <c r="U12" s="13" t="s">
        <v>178</v>
      </c>
      <c r="V12" s="14" t="s">
        <v>22</v>
      </c>
      <c r="W12" s="445">
        <v>39.613</v>
      </c>
      <c r="X12" s="363"/>
      <c r="Y12" s="445">
        <v>9.8580000000000005</v>
      </c>
      <c r="Z12" s="363"/>
      <c r="AA12" s="445">
        <v>23.702999999999999</v>
      </c>
      <c r="AB12" s="363"/>
      <c r="AC12" s="445" t="s">
        <v>422</v>
      </c>
      <c r="AD12" s="363" t="s">
        <v>186</v>
      </c>
      <c r="AE12" s="445" t="s">
        <v>422</v>
      </c>
      <c r="AF12" s="363" t="s">
        <v>186</v>
      </c>
      <c r="AG12" s="445" t="s">
        <v>422</v>
      </c>
      <c r="AI12" s="113"/>
    </row>
    <row r="13" spans="1:35">
      <c r="A13" s="39"/>
      <c r="B13" s="21"/>
      <c r="C13" s="13"/>
      <c r="D13" s="14" t="s">
        <v>23</v>
      </c>
      <c r="E13" s="356">
        <v>232.34200000000001</v>
      </c>
      <c r="F13" s="647" t="s">
        <v>186</v>
      </c>
      <c r="G13" s="445">
        <v>36.841999999999999</v>
      </c>
      <c r="H13" s="647"/>
      <c r="I13" s="445">
        <v>48.773000000000003</v>
      </c>
      <c r="J13" s="647"/>
      <c r="K13" s="445">
        <v>65.352999999999994</v>
      </c>
      <c r="L13" s="647"/>
      <c r="M13" s="445" t="s">
        <v>422</v>
      </c>
      <c r="N13" s="647"/>
      <c r="O13" s="445">
        <v>4.3680000000000003</v>
      </c>
      <c r="P13" s="647"/>
      <c r="Q13" s="445">
        <v>68.278999999999996</v>
      </c>
      <c r="R13" s="249" t="s">
        <v>186</v>
      </c>
      <c r="S13" s="12"/>
      <c r="T13" s="21"/>
      <c r="U13" s="13"/>
      <c r="V13" s="14" t="s">
        <v>23</v>
      </c>
      <c r="W13" s="445">
        <v>8.7270000000000003</v>
      </c>
      <c r="X13" s="363"/>
      <c r="Y13" s="445" t="s">
        <v>422</v>
      </c>
      <c r="Z13" s="363"/>
      <c r="AA13" s="445" t="s">
        <v>422</v>
      </c>
      <c r="AB13" s="363"/>
      <c r="AC13" s="445" t="s">
        <v>422</v>
      </c>
      <c r="AD13" s="363"/>
      <c r="AE13" s="445" t="s">
        <v>422</v>
      </c>
      <c r="AF13" s="363" t="s">
        <v>186</v>
      </c>
      <c r="AG13" s="445" t="s">
        <v>422</v>
      </c>
      <c r="AI13" s="113"/>
    </row>
    <row r="14" spans="1:35">
      <c r="A14" s="39"/>
      <c r="B14" s="21">
        <v>2</v>
      </c>
      <c r="C14" s="13" t="s">
        <v>24</v>
      </c>
      <c r="D14" s="14"/>
      <c r="E14" s="356">
        <v>174.99299999999999</v>
      </c>
      <c r="F14" s="647" t="s">
        <v>186</v>
      </c>
      <c r="G14" s="445">
        <v>28.434000000000001</v>
      </c>
      <c r="H14" s="647"/>
      <c r="I14" s="445">
        <v>7.28</v>
      </c>
      <c r="J14" s="647"/>
      <c r="K14" s="445">
        <v>3.4119999999999999</v>
      </c>
      <c r="L14" s="647"/>
      <c r="M14" s="445" t="s">
        <v>422</v>
      </c>
      <c r="N14" s="647"/>
      <c r="O14" s="445" t="s">
        <v>422</v>
      </c>
      <c r="P14" s="647"/>
      <c r="Q14" s="445" t="s">
        <v>422</v>
      </c>
      <c r="R14" s="249" t="s">
        <v>186</v>
      </c>
      <c r="S14" s="12"/>
      <c r="T14" s="21">
        <v>2</v>
      </c>
      <c r="U14" s="13" t="s">
        <v>24</v>
      </c>
      <c r="V14" s="14"/>
      <c r="W14" s="445" t="s">
        <v>422</v>
      </c>
      <c r="X14" s="363"/>
      <c r="Y14" s="445">
        <v>19.802</v>
      </c>
      <c r="Z14" s="363"/>
      <c r="AA14" s="445">
        <v>8.8350000000000009</v>
      </c>
      <c r="AB14" s="363"/>
      <c r="AC14" s="445">
        <v>107.23</v>
      </c>
      <c r="AD14" s="363"/>
      <c r="AE14" s="445" t="s">
        <v>422</v>
      </c>
      <c r="AF14" s="363"/>
      <c r="AG14" s="445" t="s">
        <v>422</v>
      </c>
      <c r="AI14" s="113"/>
    </row>
    <row r="15" spans="1:35">
      <c r="A15" s="39"/>
      <c r="B15" s="21"/>
      <c r="C15" s="13" t="s">
        <v>178</v>
      </c>
      <c r="D15" s="14" t="s">
        <v>25</v>
      </c>
      <c r="E15" s="356">
        <v>123.345</v>
      </c>
      <c r="F15" s="647" t="s">
        <v>186</v>
      </c>
      <c r="G15" s="445" t="s">
        <v>422</v>
      </c>
      <c r="H15" s="647"/>
      <c r="I15" s="445">
        <v>7.28</v>
      </c>
      <c r="J15" s="647"/>
      <c r="K15" s="445" t="s">
        <v>422</v>
      </c>
      <c r="L15" s="647"/>
      <c r="M15" s="445" t="s">
        <v>422</v>
      </c>
      <c r="N15" s="647"/>
      <c r="O15" s="445" t="s">
        <v>422</v>
      </c>
      <c r="P15" s="647"/>
      <c r="Q15" s="445" t="s">
        <v>422</v>
      </c>
      <c r="R15" s="249" t="s">
        <v>186</v>
      </c>
      <c r="S15" s="12"/>
      <c r="T15" s="21"/>
      <c r="U15" s="13" t="s">
        <v>178</v>
      </c>
      <c r="V15" s="14" t="s">
        <v>25</v>
      </c>
      <c r="W15" s="445" t="s">
        <v>422</v>
      </c>
      <c r="X15" s="363"/>
      <c r="Y15" s="445" t="s">
        <v>422</v>
      </c>
      <c r="Z15" s="363"/>
      <c r="AA15" s="445">
        <v>8.8350000000000009</v>
      </c>
      <c r="AB15" s="363"/>
      <c r="AC15" s="445">
        <v>107.23</v>
      </c>
      <c r="AD15" s="363"/>
      <c r="AE15" s="445" t="s">
        <v>422</v>
      </c>
      <c r="AF15" s="363"/>
      <c r="AG15" s="445" t="s">
        <v>422</v>
      </c>
      <c r="AI15" s="113"/>
    </row>
    <row r="16" spans="1:35">
      <c r="A16" s="39"/>
      <c r="B16" s="21">
        <v>3</v>
      </c>
      <c r="C16" s="13" t="s">
        <v>26</v>
      </c>
      <c r="D16" s="14"/>
      <c r="E16" s="356">
        <v>1980.4739999999999</v>
      </c>
      <c r="F16" s="647" t="s">
        <v>186</v>
      </c>
      <c r="G16" s="445">
        <v>208.59700000000001</v>
      </c>
      <c r="H16" s="647"/>
      <c r="I16" s="445">
        <v>63.351999999999997</v>
      </c>
      <c r="J16" s="647"/>
      <c r="K16" s="445">
        <v>55.896000000000001</v>
      </c>
      <c r="L16" s="647"/>
      <c r="M16" s="445">
        <v>98.725999999999999</v>
      </c>
      <c r="N16" s="647"/>
      <c r="O16" s="445">
        <v>102.041</v>
      </c>
      <c r="P16" s="647"/>
      <c r="Q16" s="445">
        <v>1221.7170000000001</v>
      </c>
      <c r="R16" s="249" t="s">
        <v>186</v>
      </c>
      <c r="S16" s="12"/>
      <c r="T16" s="21">
        <v>3</v>
      </c>
      <c r="U16" s="13" t="s">
        <v>26</v>
      </c>
      <c r="V16" s="14"/>
      <c r="W16" s="445">
        <v>10.214</v>
      </c>
      <c r="X16" s="363"/>
      <c r="Y16" s="445">
        <v>214.34200000000001</v>
      </c>
      <c r="Z16" s="363"/>
      <c r="AA16" s="445">
        <v>5.5890000000000004</v>
      </c>
      <c r="AB16" s="363"/>
      <c r="AC16" s="445" t="s">
        <v>422</v>
      </c>
      <c r="AD16" s="363"/>
      <c r="AE16" s="445" t="s">
        <v>422</v>
      </c>
      <c r="AF16" s="363"/>
      <c r="AG16" s="445" t="s">
        <v>422</v>
      </c>
      <c r="AI16" s="113"/>
    </row>
    <row r="17" spans="1:35">
      <c r="A17" s="39"/>
      <c r="B17" s="21"/>
      <c r="C17" s="13" t="s">
        <v>178</v>
      </c>
      <c r="D17" s="14" t="s">
        <v>27</v>
      </c>
      <c r="E17" s="356">
        <v>502.26900000000001</v>
      </c>
      <c r="F17" s="647" t="s">
        <v>186</v>
      </c>
      <c r="G17" s="445">
        <v>113.523</v>
      </c>
      <c r="H17" s="647"/>
      <c r="I17" s="445">
        <v>26.988</v>
      </c>
      <c r="J17" s="647"/>
      <c r="K17" s="445">
        <v>36.246000000000002</v>
      </c>
      <c r="L17" s="647"/>
      <c r="M17" s="445">
        <v>98.725999999999999</v>
      </c>
      <c r="N17" s="647"/>
      <c r="O17" s="445">
        <v>102.041</v>
      </c>
      <c r="P17" s="647"/>
      <c r="Q17" s="445">
        <v>87.721000000000004</v>
      </c>
      <c r="R17" s="249" t="s">
        <v>186</v>
      </c>
      <c r="S17" s="12"/>
      <c r="T17" s="21"/>
      <c r="U17" s="13" t="s">
        <v>178</v>
      </c>
      <c r="V17" s="14" t="s">
        <v>27</v>
      </c>
      <c r="W17" s="445">
        <v>10.214</v>
      </c>
      <c r="X17" s="363"/>
      <c r="Y17" s="445">
        <v>23.43</v>
      </c>
      <c r="Z17" s="363"/>
      <c r="AA17" s="445">
        <v>3.38</v>
      </c>
      <c r="AB17" s="363"/>
      <c r="AC17" s="445" t="s">
        <v>422</v>
      </c>
      <c r="AD17" s="363"/>
      <c r="AE17" s="445" t="s">
        <v>422</v>
      </c>
      <c r="AF17" s="363"/>
      <c r="AG17" s="445" t="s">
        <v>422</v>
      </c>
      <c r="AI17" s="113"/>
    </row>
    <row r="18" spans="1:35">
      <c r="A18" s="39"/>
      <c r="B18" s="21"/>
      <c r="C18" s="13"/>
      <c r="D18" s="14" t="s">
        <v>28</v>
      </c>
      <c r="E18" s="356">
        <v>1315.346</v>
      </c>
      <c r="F18" s="647"/>
      <c r="G18" s="445" t="s">
        <v>422</v>
      </c>
      <c r="H18" s="647"/>
      <c r="I18" s="445" t="s">
        <v>422</v>
      </c>
      <c r="J18" s="647" t="s">
        <v>186</v>
      </c>
      <c r="K18" s="445" t="s">
        <v>422</v>
      </c>
      <c r="L18" s="647"/>
      <c r="M18" s="445" t="s">
        <v>422</v>
      </c>
      <c r="N18" s="647"/>
      <c r="O18" s="445" t="s">
        <v>422</v>
      </c>
      <c r="P18" s="647"/>
      <c r="Q18" s="445">
        <v>1124.434</v>
      </c>
      <c r="S18" s="12"/>
      <c r="T18" s="21"/>
      <c r="U18" s="13"/>
      <c r="V18" s="14" t="s">
        <v>28</v>
      </c>
      <c r="W18" s="445" t="s">
        <v>422</v>
      </c>
      <c r="X18" s="363"/>
      <c r="Y18" s="445">
        <v>190.91200000000001</v>
      </c>
      <c r="Z18" s="363"/>
      <c r="AA18" s="445" t="s">
        <v>422</v>
      </c>
      <c r="AB18" s="363"/>
      <c r="AC18" s="445" t="s">
        <v>422</v>
      </c>
      <c r="AD18" s="363"/>
      <c r="AE18" s="445" t="s">
        <v>422</v>
      </c>
      <c r="AF18" s="363"/>
      <c r="AG18" s="445" t="s">
        <v>422</v>
      </c>
      <c r="AI18" s="113"/>
    </row>
    <row r="19" spans="1:35">
      <c r="A19" s="39"/>
      <c r="B19" s="21"/>
      <c r="C19" s="13"/>
      <c r="D19" s="14" t="s">
        <v>29</v>
      </c>
      <c r="E19" s="356">
        <v>110.318</v>
      </c>
      <c r="F19" s="647"/>
      <c r="G19" s="445">
        <v>90.668000000000006</v>
      </c>
      <c r="H19" s="647"/>
      <c r="I19" s="445" t="s">
        <v>422</v>
      </c>
      <c r="J19" s="647" t="s">
        <v>186</v>
      </c>
      <c r="K19" s="445">
        <v>19.649999999999999</v>
      </c>
      <c r="L19" s="647"/>
      <c r="M19" s="445" t="s">
        <v>422</v>
      </c>
      <c r="N19" s="647"/>
      <c r="O19" s="445" t="s">
        <v>422</v>
      </c>
      <c r="P19" s="647"/>
      <c r="Q19" s="445" t="s">
        <v>422</v>
      </c>
      <c r="S19" s="12"/>
      <c r="T19" s="21"/>
      <c r="U19" s="13"/>
      <c r="V19" s="14" t="s">
        <v>29</v>
      </c>
      <c r="W19" s="445" t="s">
        <v>422</v>
      </c>
      <c r="X19" s="363"/>
      <c r="Y19" s="445" t="s">
        <v>422</v>
      </c>
      <c r="Z19" s="363"/>
      <c r="AA19" s="445" t="s">
        <v>422</v>
      </c>
      <c r="AB19" s="363"/>
      <c r="AC19" s="445" t="s">
        <v>422</v>
      </c>
      <c r="AD19" s="363"/>
      <c r="AE19" s="445" t="s">
        <v>422</v>
      </c>
      <c r="AF19" s="363"/>
      <c r="AG19" s="445" t="s">
        <v>422</v>
      </c>
      <c r="AI19" s="113"/>
    </row>
    <row r="20" spans="1:35">
      <c r="A20" s="39"/>
      <c r="B20" s="21">
        <v>4</v>
      </c>
      <c r="C20" s="13" t="s">
        <v>30</v>
      </c>
      <c r="D20" s="14"/>
      <c r="E20" s="356">
        <v>23.466000000000001</v>
      </c>
      <c r="F20" s="647" t="s">
        <v>186</v>
      </c>
      <c r="G20" s="445" t="s">
        <v>422</v>
      </c>
      <c r="H20" s="647" t="s">
        <v>186</v>
      </c>
      <c r="I20" s="445" t="s">
        <v>422</v>
      </c>
      <c r="J20" s="647" t="s">
        <v>186</v>
      </c>
      <c r="K20" s="445" t="s">
        <v>422</v>
      </c>
      <c r="L20" s="647" t="s">
        <v>186</v>
      </c>
      <c r="M20" s="445">
        <v>2.419</v>
      </c>
      <c r="N20" s="647"/>
      <c r="O20" s="445">
        <v>4.1379999999999999</v>
      </c>
      <c r="P20" s="647"/>
      <c r="Q20" s="445">
        <v>8.1859999999999999</v>
      </c>
      <c r="S20" s="12"/>
      <c r="T20" s="21">
        <v>4</v>
      </c>
      <c r="U20" s="13" t="s">
        <v>30</v>
      </c>
      <c r="V20" s="14"/>
      <c r="W20" s="445">
        <v>2.3050000000000002</v>
      </c>
      <c r="X20" s="363"/>
      <c r="Y20" s="445" t="s">
        <v>422</v>
      </c>
      <c r="Z20" s="363"/>
      <c r="AA20" s="445">
        <v>6.4180000000000001</v>
      </c>
      <c r="AB20" s="363"/>
      <c r="AC20" s="445" t="s">
        <v>422</v>
      </c>
      <c r="AD20" s="363"/>
      <c r="AE20" s="445" t="s">
        <v>422</v>
      </c>
      <c r="AF20" s="363"/>
      <c r="AG20" s="445" t="s">
        <v>422</v>
      </c>
      <c r="AI20" s="113"/>
    </row>
    <row r="21" spans="1:35">
      <c r="A21" s="39"/>
      <c r="B21" s="21">
        <v>5</v>
      </c>
      <c r="C21" s="13" t="s">
        <v>31</v>
      </c>
      <c r="D21" s="14"/>
      <c r="E21" s="356" t="s">
        <v>422</v>
      </c>
      <c r="F21" s="647" t="s">
        <v>186</v>
      </c>
      <c r="G21" s="445" t="s">
        <v>422</v>
      </c>
      <c r="H21" s="647" t="s">
        <v>186</v>
      </c>
      <c r="I21" s="445" t="s">
        <v>422</v>
      </c>
      <c r="J21" s="647" t="s">
        <v>186</v>
      </c>
      <c r="K21" s="445" t="s">
        <v>422</v>
      </c>
      <c r="L21" s="647" t="s">
        <v>186</v>
      </c>
      <c r="M21" s="445" t="s">
        <v>422</v>
      </c>
      <c r="N21" s="647"/>
      <c r="O21" s="445" t="s">
        <v>422</v>
      </c>
      <c r="P21" s="647"/>
      <c r="Q21" s="445" t="s">
        <v>422</v>
      </c>
      <c r="S21" s="12"/>
      <c r="T21" s="21">
        <v>5</v>
      </c>
      <c r="U21" s="13" t="s">
        <v>31</v>
      </c>
      <c r="V21" s="14"/>
      <c r="W21" s="445" t="s">
        <v>422</v>
      </c>
      <c r="X21" s="363"/>
      <c r="Y21" s="445" t="s">
        <v>422</v>
      </c>
      <c r="Z21" s="363"/>
      <c r="AA21" s="445" t="s">
        <v>422</v>
      </c>
      <c r="AB21" s="363"/>
      <c r="AC21" s="445" t="s">
        <v>422</v>
      </c>
      <c r="AD21" s="363"/>
      <c r="AE21" s="445" t="s">
        <v>422</v>
      </c>
      <c r="AF21" s="363"/>
      <c r="AG21" s="445" t="s">
        <v>422</v>
      </c>
      <c r="AI21" s="113"/>
    </row>
    <row r="22" spans="1:35">
      <c r="A22" s="39"/>
      <c r="B22" s="21">
        <v>6</v>
      </c>
      <c r="C22" s="13" t="s">
        <v>32</v>
      </c>
      <c r="D22" s="14"/>
      <c r="E22" s="356" t="s">
        <v>186</v>
      </c>
      <c r="F22" s="647" t="s">
        <v>186</v>
      </c>
      <c r="G22" s="445" t="s">
        <v>186</v>
      </c>
      <c r="H22" s="647" t="s">
        <v>186</v>
      </c>
      <c r="I22" s="445" t="s">
        <v>186</v>
      </c>
      <c r="J22" s="647" t="s">
        <v>186</v>
      </c>
      <c r="K22" s="445" t="s">
        <v>186</v>
      </c>
      <c r="L22" s="647" t="s">
        <v>186</v>
      </c>
      <c r="M22" s="445" t="s">
        <v>186</v>
      </c>
      <c r="N22" s="647"/>
      <c r="O22" s="445" t="s">
        <v>186</v>
      </c>
      <c r="P22" s="647"/>
      <c r="Q22" s="445" t="s">
        <v>186</v>
      </c>
      <c r="S22" s="12"/>
      <c r="T22" s="21">
        <v>6</v>
      </c>
      <c r="U22" s="13" t="s">
        <v>32</v>
      </c>
      <c r="V22" s="14"/>
      <c r="W22" s="445" t="s">
        <v>186</v>
      </c>
      <c r="X22" s="363"/>
      <c r="Y22" s="445" t="s">
        <v>186</v>
      </c>
      <c r="Z22" s="363"/>
      <c r="AA22" s="445" t="s">
        <v>186</v>
      </c>
      <c r="AB22" s="363"/>
      <c r="AC22" s="445" t="s">
        <v>186</v>
      </c>
      <c r="AD22" s="363"/>
      <c r="AE22" s="445" t="s">
        <v>186</v>
      </c>
      <c r="AF22" s="363"/>
      <c r="AG22" s="445" t="s">
        <v>186</v>
      </c>
      <c r="AI22" s="113"/>
    </row>
    <row r="23" spans="1:35">
      <c r="A23" s="39"/>
      <c r="B23" s="21"/>
      <c r="C23" s="13" t="s">
        <v>33</v>
      </c>
      <c r="D23" s="14"/>
      <c r="E23" s="356">
        <v>636.42499999999995</v>
      </c>
      <c r="F23" s="647" t="s">
        <v>186</v>
      </c>
      <c r="G23" s="445">
        <v>15.823</v>
      </c>
      <c r="H23" s="647"/>
      <c r="I23" s="445">
        <v>31.827000000000002</v>
      </c>
      <c r="J23" s="647"/>
      <c r="K23" s="445">
        <v>78.022999999999996</v>
      </c>
      <c r="L23" s="647"/>
      <c r="M23" s="445">
        <v>193.51400000000001</v>
      </c>
      <c r="N23" s="647"/>
      <c r="O23" s="445" t="s">
        <v>422</v>
      </c>
      <c r="P23" s="647"/>
      <c r="Q23" s="445">
        <v>84.102000000000004</v>
      </c>
      <c r="S23" s="12"/>
      <c r="T23" s="21"/>
      <c r="U23" s="13" t="s">
        <v>33</v>
      </c>
      <c r="V23" s="14"/>
      <c r="W23" s="445">
        <v>216.965</v>
      </c>
      <c r="X23" s="363"/>
      <c r="Y23" s="445">
        <v>5.4089999999999998</v>
      </c>
      <c r="Z23" s="363"/>
      <c r="AA23" s="445">
        <v>6.2919999999999998</v>
      </c>
      <c r="AB23" s="363"/>
      <c r="AC23" s="445" t="s">
        <v>422</v>
      </c>
      <c r="AD23" s="363"/>
      <c r="AE23" s="445">
        <v>1.4970000000000001</v>
      </c>
      <c r="AF23" s="363"/>
      <c r="AG23" s="445">
        <v>2.9729999999999999</v>
      </c>
      <c r="AI23" s="113"/>
    </row>
    <row r="24" spans="1:35">
      <c r="A24" s="39"/>
      <c r="B24" s="21"/>
      <c r="C24" s="13" t="s">
        <v>178</v>
      </c>
      <c r="D24" s="14" t="s">
        <v>34</v>
      </c>
      <c r="E24" s="356">
        <v>156.619</v>
      </c>
      <c r="F24" s="647" t="s">
        <v>186</v>
      </c>
      <c r="G24" s="445" t="s">
        <v>422</v>
      </c>
      <c r="H24" s="647"/>
      <c r="I24" s="445">
        <v>2.4380000000000002</v>
      </c>
      <c r="J24" s="647"/>
      <c r="K24" s="445">
        <v>0.29699999999999999</v>
      </c>
      <c r="L24" s="647"/>
      <c r="M24" s="445" t="s">
        <v>422</v>
      </c>
      <c r="N24" s="647"/>
      <c r="O24" s="445" t="s">
        <v>422</v>
      </c>
      <c r="P24" s="647"/>
      <c r="Q24" s="445">
        <v>7.0069999999999997</v>
      </c>
      <c r="S24" s="12"/>
      <c r="T24" s="21"/>
      <c r="U24" s="13" t="s">
        <v>178</v>
      </c>
      <c r="V24" s="14" t="s">
        <v>34</v>
      </c>
      <c r="W24" s="445">
        <v>146.87700000000001</v>
      </c>
      <c r="X24" s="363"/>
      <c r="Y24" s="445" t="s">
        <v>422</v>
      </c>
      <c r="Z24" s="363"/>
      <c r="AA24" s="445" t="s">
        <v>422</v>
      </c>
      <c r="AB24" s="363"/>
      <c r="AC24" s="445" t="s">
        <v>422</v>
      </c>
      <c r="AD24" s="363"/>
      <c r="AE24" s="445" t="s">
        <v>422</v>
      </c>
      <c r="AF24" s="363"/>
      <c r="AG24" s="445" t="s">
        <v>422</v>
      </c>
      <c r="AI24" s="113"/>
    </row>
    <row r="25" spans="1:35">
      <c r="A25" s="39"/>
      <c r="B25" s="21"/>
      <c r="C25" s="13"/>
      <c r="D25" s="14" t="s">
        <v>35</v>
      </c>
      <c r="E25" s="356">
        <v>347.76100000000002</v>
      </c>
      <c r="F25" s="647" t="s">
        <v>186</v>
      </c>
      <c r="G25" s="445">
        <v>11.678000000000001</v>
      </c>
      <c r="H25" s="647"/>
      <c r="I25" s="445">
        <v>29.388999999999999</v>
      </c>
      <c r="J25" s="647"/>
      <c r="K25" s="445">
        <v>68.421999999999997</v>
      </c>
      <c r="L25" s="647"/>
      <c r="M25" s="445">
        <v>193.51400000000001</v>
      </c>
      <c r="N25" s="647"/>
      <c r="O25" s="445" t="s">
        <v>422</v>
      </c>
      <c r="P25" s="647"/>
      <c r="Q25" s="445">
        <v>17.437000000000001</v>
      </c>
      <c r="S25" s="12"/>
      <c r="T25" s="21"/>
      <c r="U25" s="13"/>
      <c r="V25" s="14" t="s">
        <v>35</v>
      </c>
      <c r="W25" s="445">
        <v>18.712</v>
      </c>
      <c r="X25" s="363"/>
      <c r="Y25" s="445">
        <v>5.2169999999999996</v>
      </c>
      <c r="Z25" s="363"/>
      <c r="AA25" s="445">
        <v>3.3919999999999999</v>
      </c>
      <c r="AB25" s="363"/>
      <c r="AC25" s="445" t="s">
        <v>422</v>
      </c>
      <c r="AD25" s="363"/>
      <c r="AE25" s="445" t="s">
        <v>422</v>
      </c>
      <c r="AF25" s="363"/>
      <c r="AG25" s="445" t="s">
        <v>422</v>
      </c>
      <c r="AI25" s="113"/>
    </row>
    <row r="26" spans="1:35">
      <c r="A26" s="39"/>
      <c r="B26" s="21"/>
      <c r="C26" s="13"/>
      <c r="D26" s="14" t="s">
        <v>36</v>
      </c>
      <c r="E26" s="356">
        <v>124.146</v>
      </c>
      <c r="F26" s="647" t="s">
        <v>186</v>
      </c>
      <c r="G26" s="445">
        <v>4.0229999999999997</v>
      </c>
      <c r="H26" s="647"/>
      <c r="I26" s="445" t="s">
        <v>422</v>
      </c>
      <c r="J26" s="647" t="s">
        <v>186</v>
      </c>
      <c r="K26" s="445">
        <v>9.3040000000000003</v>
      </c>
      <c r="L26" s="647"/>
      <c r="M26" s="445" t="s">
        <v>422</v>
      </c>
      <c r="N26" s="647"/>
      <c r="O26" s="445" t="s">
        <v>422</v>
      </c>
      <c r="P26" s="647"/>
      <c r="Q26" s="445">
        <v>53.378</v>
      </c>
      <c r="S26" s="12"/>
      <c r="T26" s="21"/>
      <c r="U26" s="13"/>
      <c r="V26" s="14" t="s">
        <v>36</v>
      </c>
      <c r="W26" s="445">
        <v>51.375999999999998</v>
      </c>
      <c r="X26" s="363"/>
      <c r="Y26" s="445">
        <v>0.192</v>
      </c>
      <c r="Z26" s="363"/>
      <c r="AA26" s="445">
        <v>2.9</v>
      </c>
      <c r="AB26" s="363"/>
      <c r="AC26" s="445" t="s">
        <v>422</v>
      </c>
      <c r="AD26" s="363"/>
      <c r="AE26" s="445" t="s">
        <v>422</v>
      </c>
      <c r="AF26" s="363"/>
      <c r="AG26" s="445">
        <v>2.9729999999999999</v>
      </c>
      <c r="AI26" s="113"/>
    </row>
    <row r="27" spans="1:35">
      <c r="A27" s="39"/>
      <c r="B27" s="21"/>
      <c r="C27" s="13"/>
      <c r="D27" s="14" t="s">
        <v>37</v>
      </c>
      <c r="E27" s="356">
        <v>7.6310000000000002</v>
      </c>
      <c r="F27" s="647"/>
      <c r="G27" s="445">
        <v>0.122</v>
      </c>
      <c r="H27" s="647"/>
      <c r="I27" s="445" t="s">
        <v>422</v>
      </c>
      <c r="J27" s="647" t="s">
        <v>186</v>
      </c>
      <c r="K27" s="445" t="s">
        <v>422</v>
      </c>
      <c r="L27" s="647" t="s">
        <v>186</v>
      </c>
      <c r="M27" s="445" t="s">
        <v>422</v>
      </c>
      <c r="N27" s="647"/>
      <c r="O27" s="445" t="s">
        <v>422</v>
      </c>
      <c r="P27" s="647"/>
      <c r="Q27" s="445">
        <v>6.0119999999999996</v>
      </c>
      <c r="S27" s="12"/>
      <c r="T27" s="21"/>
      <c r="U27" s="13"/>
      <c r="V27" s="14" t="s">
        <v>37</v>
      </c>
      <c r="W27" s="445" t="s">
        <v>422</v>
      </c>
      <c r="X27" s="363"/>
      <c r="Y27" s="445" t="s">
        <v>422</v>
      </c>
      <c r="Z27" s="363"/>
      <c r="AA27" s="445" t="s">
        <v>422</v>
      </c>
      <c r="AB27" s="363"/>
      <c r="AC27" s="445" t="s">
        <v>422</v>
      </c>
      <c r="AD27" s="363"/>
      <c r="AE27" s="445">
        <v>1.4970000000000001</v>
      </c>
      <c r="AF27" s="363"/>
      <c r="AG27" s="445" t="s">
        <v>422</v>
      </c>
      <c r="AI27" s="113"/>
    </row>
    <row r="28" spans="1:35">
      <c r="A28" s="39"/>
      <c r="B28" s="21">
        <v>7</v>
      </c>
      <c r="C28" s="13" t="s">
        <v>38</v>
      </c>
      <c r="D28" s="14"/>
      <c r="E28" s="356" t="s">
        <v>186</v>
      </c>
      <c r="F28" s="647" t="s">
        <v>186</v>
      </c>
      <c r="G28" s="445" t="s">
        <v>186</v>
      </c>
      <c r="H28" s="647"/>
      <c r="I28" s="445" t="s">
        <v>186</v>
      </c>
      <c r="J28" s="647" t="s">
        <v>186</v>
      </c>
      <c r="K28" s="445" t="s">
        <v>186</v>
      </c>
      <c r="L28" s="647" t="s">
        <v>186</v>
      </c>
      <c r="M28" s="445" t="s">
        <v>186</v>
      </c>
      <c r="N28" s="647"/>
      <c r="O28" s="445" t="s">
        <v>186</v>
      </c>
      <c r="P28" s="647"/>
      <c r="Q28" s="445" t="s">
        <v>186</v>
      </c>
      <c r="S28" s="12"/>
      <c r="T28" s="21">
        <v>7</v>
      </c>
      <c r="U28" s="13" t="s">
        <v>38</v>
      </c>
      <c r="V28" s="14"/>
      <c r="W28" s="445" t="s">
        <v>186</v>
      </c>
      <c r="X28" s="363"/>
      <c r="Y28" s="445" t="s">
        <v>186</v>
      </c>
      <c r="Z28" s="363"/>
      <c r="AA28" s="445" t="s">
        <v>186</v>
      </c>
      <c r="AB28" s="363"/>
      <c r="AC28" s="445" t="s">
        <v>186</v>
      </c>
      <c r="AD28" s="363"/>
      <c r="AE28" s="445" t="s">
        <v>186</v>
      </c>
      <c r="AF28" s="363"/>
      <c r="AG28" s="445" t="s">
        <v>186</v>
      </c>
      <c r="AI28" s="113"/>
    </row>
    <row r="29" spans="1:35">
      <c r="A29" s="39"/>
      <c r="B29" s="21"/>
      <c r="C29" s="13" t="s">
        <v>39</v>
      </c>
      <c r="D29" s="14"/>
      <c r="E29" s="356">
        <v>4280.4160000000002</v>
      </c>
      <c r="F29" s="647" t="s">
        <v>186</v>
      </c>
      <c r="G29" s="445">
        <v>510.35300000000001</v>
      </c>
      <c r="H29" s="647"/>
      <c r="I29" s="445">
        <v>176.24799999999999</v>
      </c>
      <c r="J29" s="647" t="s">
        <v>186</v>
      </c>
      <c r="K29" s="445">
        <v>420.37400000000002</v>
      </c>
      <c r="L29" s="647"/>
      <c r="M29" s="445">
        <v>176.09800000000001</v>
      </c>
      <c r="N29" s="647"/>
      <c r="O29" s="445">
        <v>75.662999999999997</v>
      </c>
      <c r="P29" s="647"/>
      <c r="Q29" s="445">
        <v>1038.164</v>
      </c>
      <c r="S29" s="12"/>
      <c r="T29" s="21"/>
      <c r="U29" s="13" t="s">
        <v>39</v>
      </c>
      <c r="V29" s="14"/>
      <c r="W29" s="445">
        <v>232.39400000000001</v>
      </c>
      <c r="X29" s="363"/>
      <c r="Y29" s="445">
        <v>808.57399999999996</v>
      </c>
      <c r="Z29" s="363"/>
      <c r="AA29" s="445">
        <v>95.494</v>
      </c>
      <c r="AB29" s="363"/>
      <c r="AC29" s="445">
        <v>480.10899999999998</v>
      </c>
      <c r="AD29" s="363"/>
      <c r="AE29" s="445">
        <v>253.11199999999999</v>
      </c>
      <c r="AF29" s="363"/>
      <c r="AG29" s="445">
        <v>13.833</v>
      </c>
      <c r="AI29" s="113"/>
    </row>
    <row r="30" spans="1:35">
      <c r="A30" s="39"/>
      <c r="B30" s="21"/>
      <c r="C30" s="13" t="s">
        <v>178</v>
      </c>
      <c r="D30" s="14" t="s">
        <v>40</v>
      </c>
      <c r="E30" s="356">
        <v>4156.2439999999997</v>
      </c>
      <c r="F30" s="647" t="s">
        <v>186</v>
      </c>
      <c r="G30" s="445">
        <v>405.95600000000002</v>
      </c>
      <c r="H30" s="647"/>
      <c r="I30" s="445">
        <v>176.24799999999999</v>
      </c>
      <c r="J30" s="647" t="s">
        <v>186</v>
      </c>
      <c r="K30" s="445">
        <v>420.37400000000002</v>
      </c>
      <c r="L30" s="647"/>
      <c r="M30" s="445">
        <v>176.09800000000001</v>
      </c>
      <c r="N30" s="647"/>
      <c r="O30" s="445">
        <v>75.662999999999997</v>
      </c>
      <c r="P30" s="647"/>
      <c r="Q30" s="445">
        <v>1033.9369999999999</v>
      </c>
      <c r="S30" s="12"/>
      <c r="T30" s="21"/>
      <c r="U30" s="13" t="s">
        <v>178</v>
      </c>
      <c r="V30" s="14" t="s">
        <v>40</v>
      </c>
      <c r="W30" s="445">
        <v>232.39400000000001</v>
      </c>
      <c r="X30" s="363"/>
      <c r="Y30" s="445">
        <v>793.02599999999995</v>
      </c>
      <c r="Z30" s="363"/>
      <c r="AA30" s="445">
        <v>95.494</v>
      </c>
      <c r="AB30" s="363"/>
      <c r="AC30" s="445">
        <v>480.10899999999998</v>
      </c>
      <c r="AD30" s="363"/>
      <c r="AE30" s="445">
        <v>253.11199999999999</v>
      </c>
      <c r="AF30" s="363"/>
      <c r="AG30" s="445">
        <v>13.833</v>
      </c>
      <c r="AI30" s="113"/>
    </row>
    <row r="31" spans="1:35">
      <c r="A31" s="39"/>
      <c r="B31" s="21">
        <v>8</v>
      </c>
      <c r="C31" s="13" t="s">
        <v>41</v>
      </c>
      <c r="D31" s="14"/>
      <c r="E31" s="356" t="s">
        <v>186</v>
      </c>
      <c r="F31" s="647" t="s">
        <v>186</v>
      </c>
      <c r="G31" s="445" t="s">
        <v>186</v>
      </c>
      <c r="H31" s="647"/>
      <c r="I31" s="445" t="s">
        <v>186</v>
      </c>
      <c r="J31" s="647" t="s">
        <v>186</v>
      </c>
      <c r="K31" s="445" t="s">
        <v>186</v>
      </c>
      <c r="L31" s="647" t="s">
        <v>186</v>
      </c>
      <c r="M31" s="445" t="s">
        <v>186</v>
      </c>
      <c r="N31" s="647"/>
      <c r="O31" s="445" t="s">
        <v>186</v>
      </c>
      <c r="P31" s="647"/>
      <c r="Q31" s="445" t="s">
        <v>186</v>
      </c>
      <c r="S31" s="12"/>
      <c r="T31" s="21">
        <v>8</v>
      </c>
      <c r="U31" s="13" t="s">
        <v>41</v>
      </c>
      <c r="V31" s="14"/>
      <c r="W31" s="445" t="s">
        <v>186</v>
      </c>
      <c r="X31" s="363"/>
      <c r="Y31" s="445" t="s">
        <v>186</v>
      </c>
      <c r="Z31" s="363"/>
      <c r="AA31" s="445" t="s">
        <v>186</v>
      </c>
      <c r="AB31" s="363"/>
      <c r="AC31" s="445" t="s">
        <v>186</v>
      </c>
      <c r="AD31" s="363"/>
      <c r="AE31" s="445" t="s">
        <v>186</v>
      </c>
      <c r="AF31" s="363"/>
      <c r="AG31" s="445" t="s">
        <v>186</v>
      </c>
      <c r="AI31" s="113"/>
    </row>
    <row r="32" spans="1:35">
      <c r="A32" s="39"/>
      <c r="B32" s="21"/>
      <c r="C32" s="13" t="s">
        <v>42</v>
      </c>
      <c r="D32" s="14"/>
      <c r="E32" s="356">
        <v>287.65300000000002</v>
      </c>
      <c r="F32" s="647" t="s">
        <v>186</v>
      </c>
      <c r="G32" s="445">
        <v>13.724</v>
      </c>
      <c r="H32" s="647"/>
      <c r="I32" s="445">
        <v>36.417999999999999</v>
      </c>
      <c r="J32" s="647"/>
      <c r="K32" s="445">
        <v>54.457999999999998</v>
      </c>
      <c r="L32" s="647"/>
      <c r="M32" s="445">
        <v>2.1</v>
      </c>
      <c r="N32" s="647"/>
      <c r="O32" s="445" t="s">
        <v>422</v>
      </c>
      <c r="P32" s="647"/>
      <c r="Q32" s="445">
        <v>84.412999999999997</v>
      </c>
      <c r="S32" s="12"/>
      <c r="T32" s="21"/>
      <c r="U32" s="13" t="s">
        <v>42</v>
      </c>
      <c r="V32" s="14"/>
      <c r="W32" s="445" t="s">
        <v>422</v>
      </c>
      <c r="X32" s="363"/>
      <c r="Y32" s="445">
        <v>10.096</v>
      </c>
      <c r="Z32" s="363"/>
      <c r="AA32" s="445" t="s">
        <v>422</v>
      </c>
      <c r="AB32" s="363"/>
      <c r="AC32" s="445">
        <v>84.899000000000001</v>
      </c>
      <c r="AD32" s="363"/>
      <c r="AE32" s="445">
        <v>1.5449999999999999</v>
      </c>
      <c r="AF32" s="363"/>
      <c r="AG32" s="445" t="s">
        <v>422</v>
      </c>
      <c r="AI32" s="113"/>
    </row>
    <row r="33" spans="1:35">
      <c r="A33" s="39"/>
      <c r="B33" s="21">
        <v>9</v>
      </c>
      <c r="C33" s="13" t="s">
        <v>43</v>
      </c>
      <c r="D33" s="14"/>
      <c r="E33" s="356">
        <v>1988.2190000000001</v>
      </c>
      <c r="F33" s="647" t="s">
        <v>186</v>
      </c>
      <c r="G33" s="445">
        <v>325.267</v>
      </c>
      <c r="H33" s="647"/>
      <c r="I33" s="445">
        <v>149.744</v>
      </c>
      <c r="J33" s="647"/>
      <c r="K33" s="445">
        <v>30.071999999999999</v>
      </c>
      <c r="L33" s="647"/>
      <c r="M33" s="445">
        <v>551.94799999999998</v>
      </c>
      <c r="N33" s="647"/>
      <c r="O33" s="445">
        <v>237.45699999999999</v>
      </c>
      <c r="P33" s="647"/>
      <c r="Q33" s="445">
        <v>181.59399999999999</v>
      </c>
      <c r="S33" s="12"/>
      <c r="T33" s="21">
        <v>9</v>
      </c>
      <c r="U33" s="13" t="s">
        <v>43</v>
      </c>
      <c r="V33" s="14"/>
      <c r="W33" s="445">
        <v>5.5750000000000002</v>
      </c>
      <c r="X33" s="363"/>
      <c r="Y33" s="445">
        <v>478.61</v>
      </c>
      <c r="Z33" s="363"/>
      <c r="AA33" s="445">
        <v>20.901</v>
      </c>
      <c r="AB33" s="363"/>
      <c r="AC33" s="445">
        <v>7.0510000000000002</v>
      </c>
      <c r="AD33" s="363"/>
      <c r="AE33" s="445" t="s">
        <v>422</v>
      </c>
      <c r="AF33" s="363"/>
      <c r="AG33" s="445" t="s">
        <v>422</v>
      </c>
      <c r="AI33" s="113"/>
    </row>
    <row r="34" spans="1:35">
      <c r="A34" s="39"/>
      <c r="B34" s="21">
        <v>10</v>
      </c>
      <c r="C34" s="13" t="s">
        <v>44</v>
      </c>
      <c r="D34" s="14"/>
      <c r="E34" s="356">
        <v>46.460999999999999</v>
      </c>
      <c r="F34" s="647" t="s">
        <v>186</v>
      </c>
      <c r="G34" s="445" t="s">
        <v>422</v>
      </c>
      <c r="H34" s="647" t="s">
        <v>186</v>
      </c>
      <c r="I34" s="445" t="s">
        <v>422</v>
      </c>
      <c r="J34" s="647" t="s">
        <v>186</v>
      </c>
      <c r="K34" s="445" t="s">
        <v>422</v>
      </c>
      <c r="L34" s="647" t="s">
        <v>186</v>
      </c>
      <c r="M34" s="445" t="s">
        <v>422</v>
      </c>
      <c r="N34" s="647"/>
      <c r="O34" s="445" t="s">
        <v>422</v>
      </c>
      <c r="P34" s="647"/>
      <c r="Q34" s="445">
        <v>38.058</v>
      </c>
      <c r="S34" s="12"/>
      <c r="T34" s="21">
        <v>10</v>
      </c>
      <c r="U34" s="13" t="s">
        <v>44</v>
      </c>
      <c r="V34" s="14"/>
      <c r="W34" s="445" t="s">
        <v>422</v>
      </c>
      <c r="X34" s="363"/>
      <c r="Y34" s="445">
        <v>0.97499999999999998</v>
      </c>
      <c r="Z34" s="363"/>
      <c r="AA34" s="445">
        <v>6.4809999999999999</v>
      </c>
      <c r="AB34" s="363"/>
      <c r="AC34" s="445" t="s">
        <v>422</v>
      </c>
      <c r="AD34" s="363"/>
      <c r="AE34" s="445" t="s">
        <v>422</v>
      </c>
      <c r="AF34" s="363"/>
      <c r="AG34" s="445">
        <v>0.94699999999999995</v>
      </c>
      <c r="AI34" s="113"/>
    </row>
    <row r="35" spans="1:35">
      <c r="A35" s="39"/>
      <c r="B35" s="21">
        <v>11</v>
      </c>
      <c r="C35" s="13" t="s">
        <v>45</v>
      </c>
      <c r="D35" s="14"/>
      <c r="E35" s="356">
        <v>0.187</v>
      </c>
      <c r="F35" s="647"/>
      <c r="G35" s="445" t="s">
        <v>422</v>
      </c>
      <c r="H35" s="647" t="s">
        <v>186</v>
      </c>
      <c r="I35" s="445" t="s">
        <v>422</v>
      </c>
      <c r="J35" s="647" t="s">
        <v>186</v>
      </c>
      <c r="K35" s="445" t="s">
        <v>422</v>
      </c>
      <c r="L35" s="647" t="s">
        <v>186</v>
      </c>
      <c r="M35" s="445" t="s">
        <v>422</v>
      </c>
      <c r="N35" s="647"/>
      <c r="O35" s="445" t="s">
        <v>422</v>
      </c>
      <c r="P35" s="647"/>
      <c r="Q35" s="445" t="s">
        <v>422</v>
      </c>
      <c r="S35" s="12"/>
      <c r="T35" s="21">
        <v>11</v>
      </c>
      <c r="U35" s="13" t="s">
        <v>45</v>
      </c>
      <c r="V35" s="14"/>
      <c r="W35" s="445">
        <v>0.187</v>
      </c>
      <c r="X35" s="363"/>
      <c r="Y35" s="445" t="s">
        <v>422</v>
      </c>
      <c r="Z35" s="363"/>
      <c r="AA35" s="445" t="s">
        <v>422</v>
      </c>
      <c r="AB35" s="363" t="s">
        <v>186</v>
      </c>
      <c r="AC35" s="445" t="s">
        <v>422</v>
      </c>
      <c r="AD35" s="363" t="s">
        <v>186</v>
      </c>
      <c r="AE35" s="445" t="s">
        <v>422</v>
      </c>
      <c r="AF35" s="363"/>
      <c r="AG35" s="445" t="s">
        <v>422</v>
      </c>
      <c r="AI35" s="113"/>
    </row>
    <row r="36" spans="1:35">
      <c r="A36" s="39"/>
      <c r="B36" s="21">
        <v>12</v>
      </c>
      <c r="C36" s="13" t="s">
        <v>46</v>
      </c>
      <c r="D36" s="14"/>
      <c r="E36" s="356">
        <v>17.956</v>
      </c>
      <c r="F36" s="647" t="s">
        <v>186</v>
      </c>
      <c r="G36" s="445">
        <v>8.2309999999999999</v>
      </c>
      <c r="H36" s="647"/>
      <c r="I36" s="445">
        <v>4.4690000000000003</v>
      </c>
      <c r="J36" s="647"/>
      <c r="K36" s="445" t="s">
        <v>422</v>
      </c>
      <c r="L36" s="647" t="s">
        <v>186</v>
      </c>
      <c r="M36" s="445">
        <v>1.325</v>
      </c>
      <c r="N36" s="647"/>
      <c r="O36" s="445" t="s">
        <v>422</v>
      </c>
      <c r="P36" s="647"/>
      <c r="Q36" s="445">
        <v>3.1E-2</v>
      </c>
      <c r="S36" s="12"/>
      <c r="T36" s="21">
        <v>12</v>
      </c>
      <c r="U36" s="13" t="s">
        <v>46</v>
      </c>
      <c r="V36" s="14"/>
      <c r="W36" s="445" t="s">
        <v>422</v>
      </c>
      <c r="X36" s="363"/>
      <c r="Y36" s="445">
        <v>3.9</v>
      </c>
      <c r="Z36" s="363"/>
      <c r="AA36" s="445" t="s">
        <v>422</v>
      </c>
      <c r="AB36" s="363" t="s">
        <v>186</v>
      </c>
      <c r="AC36" s="445" t="s">
        <v>422</v>
      </c>
      <c r="AD36" s="363" t="s">
        <v>186</v>
      </c>
      <c r="AE36" s="445" t="s">
        <v>422</v>
      </c>
      <c r="AF36" s="363"/>
      <c r="AG36" s="445" t="s">
        <v>422</v>
      </c>
      <c r="AI36" s="113"/>
    </row>
    <row r="37" spans="1:35">
      <c r="A37" s="39"/>
      <c r="B37" s="21">
        <v>13</v>
      </c>
      <c r="C37" s="13" t="s">
        <v>47</v>
      </c>
      <c r="D37" s="14"/>
      <c r="E37" s="356" t="s">
        <v>422</v>
      </c>
      <c r="F37" s="647" t="s">
        <v>186</v>
      </c>
      <c r="G37" s="445" t="s">
        <v>422</v>
      </c>
      <c r="H37" s="647" t="s">
        <v>186</v>
      </c>
      <c r="I37" s="445" t="s">
        <v>422</v>
      </c>
      <c r="J37" s="647"/>
      <c r="K37" s="445" t="s">
        <v>422</v>
      </c>
      <c r="L37" s="647" t="s">
        <v>186</v>
      </c>
      <c r="M37" s="445" t="s">
        <v>422</v>
      </c>
      <c r="N37" s="647" t="s">
        <v>186</v>
      </c>
      <c r="O37" s="445" t="s">
        <v>422</v>
      </c>
      <c r="P37" s="647"/>
      <c r="Q37" s="445" t="s">
        <v>422</v>
      </c>
      <c r="S37" s="12"/>
      <c r="T37" s="21">
        <v>13</v>
      </c>
      <c r="U37" s="13" t="s">
        <v>47</v>
      </c>
      <c r="V37" s="14"/>
      <c r="W37" s="445" t="s">
        <v>422</v>
      </c>
      <c r="X37" s="363"/>
      <c r="Y37" s="445" t="s">
        <v>422</v>
      </c>
      <c r="Z37" s="363"/>
      <c r="AA37" s="445" t="s">
        <v>422</v>
      </c>
      <c r="AB37" s="363" t="s">
        <v>186</v>
      </c>
      <c r="AC37" s="445" t="s">
        <v>422</v>
      </c>
      <c r="AD37" s="363" t="s">
        <v>186</v>
      </c>
      <c r="AE37" s="445" t="s">
        <v>422</v>
      </c>
      <c r="AF37" s="363"/>
      <c r="AG37" s="445" t="s">
        <v>422</v>
      </c>
      <c r="AI37" s="113"/>
    </row>
    <row r="38" spans="1:35">
      <c r="A38" s="39"/>
      <c r="B38" s="21">
        <v>14</v>
      </c>
      <c r="C38" s="13" t="s">
        <v>48</v>
      </c>
      <c r="D38" s="14"/>
      <c r="E38" s="356">
        <v>213.751</v>
      </c>
      <c r="F38" s="647" t="s">
        <v>186</v>
      </c>
      <c r="G38" s="445">
        <v>0.11</v>
      </c>
      <c r="H38" s="647"/>
      <c r="I38" s="445">
        <v>140.636</v>
      </c>
      <c r="J38" s="647"/>
      <c r="K38" s="445">
        <v>3.7530000000000001</v>
      </c>
      <c r="L38" s="647"/>
      <c r="M38" s="445" t="s">
        <v>422</v>
      </c>
      <c r="N38" s="647" t="s">
        <v>186</v>
      </c>
      <c r="O38" s="445" t="s">
        <v>422</v>
      </c>
      <c r="P38" s="647"/>
      <c r="Q38" s="445">
        <v>54.317999999999998</v>
      </c>
      <c r="S38" s="12"/>
      <c r="T38" s="21">
        <v>14</v>
      </c>
      <c r="U38" s="13" t="s">
        <v>48</v>
      </c>
      <c r="V38" s="14"/>
      <c r="W38" s="445" t="s">
        <v>422</v>
      </c>
      <c r="X38" s="363"/>
      <c r="Y38" s="445">
        <v>14.933999999999999</v>
      </c>
      <c r="Z38" s="363"/>
      <c r="AA38" s="445" t="s">
        <v>422</v>
      </c>
      <c r="AB38" s="363" t="s">
        <v>186</v>
      </c>
      <c r="AC38" s="445" t="s">
        <v>422</v>
      </c>
      <c r="AD38" s="363" t="s">
        <v>186</v>
      </c>
      <c r="AE38" s="445" t="s">
        <v>422</v>
      </c>
      <c r="AF38" s="363" t="s">
        <v>186</v>
      </c>
      <c r="AG38" s="445" t="s">
        <v>422</v>
      </c>
      <c r="AH38" s="249" t="s">
        <v>186</v>
      </c>
      <c r="AI38" s="113"/>
    </row>
    <row r="39" spans="1:35">
      <c r="A39" s="39"/>
      <c r="B39" s="21">
        <v>15</v>
      </c>
      <c r="C39" s="13" t="s">
        <v>49</v>
      </c>
      <c r="D39" s="14"/>
      <c r="E39" s="356" t="s">
        <v>422</v>
      </c>
      <c r="F39" s="647" t="s">
        <v>186</v>
      </c>
      <c r="G39" s="445" t="s">
        <v>422</v>
      </c>
      <c r="H39" s="647" t="s">
        <v>186</v>
      </c>
      <c r="I39" s="445" t="s">
        <v>422</v>
      </c>
      <c r="J39" s="647" t="s">
        <v>186</v>
      </c>
      <c r="K39" s="445" t="s">
        <v>422</v>
      </c>
      <c r="L39" s="647" t="s">
        <v>186</v>
      </c>
      <c r="M39" s="445" t="s">
        <v>422</v>
      </c>
      <c r="N39" s="647" t="s">
        <v>186</v>
      </c>
      <c r="O39" s="445" t="s">
        <v>422</v>
      </c>
      <c r="P39" s="647"/>
      <c r="Q39" s="445" t="s">
        <v>422</v>
      </c>
      <c r="S39" s="12"/>
      <c r="T39" s="21">
        <v>15</v>
      </c>
      <c r="U39" s="13" t="s">
        <v>49</v>
      </c>
      <c r="V39" s="14"/>
      <c r="W39" s="445" t="s">
        <v>422</v>
      </c>
      <c r="X39" s="363"/>
      <c r="Y39" s="445" t="s">
        <v>422</v>
      </c>
      <c r="Z39" s="363" t="s">
        <v>186</v>
      </c>
      <c r="AA39" s="445" t="s">
        <v>422</v>
      </c>
      <c r="AB39" s="363" t="s">
        <v>186</v>
      </c>
      <c r="AC39" s="445" t="s">
        <v>422</v>
      </c>
      <c r="AD39" s="363" t="s">
        <v>186</v>
      </c>
      <c r="AE39" s="445" t="s">
        <v>422</v>
      </c>
      <c r="AF39" s="363" t="s">
        <v>186</v>
      </c>
      <c r="AG39" s="445" t="s">
        <v>422</v>
      </c>
      <c r="AH39" s="249" t="s">
        <v>186</v>
      </c>
      <c r="AI39" s="113"/>
    </row>
    <row r="40" spans="1:35">
      <c r="A40" s="39"/>
      <c r="B40" s="21">
        <v>16</v>
      </c>
      <c r="C40" s="13" t="s">
        <v>50</v>
      </c>
      <c r="D40" s="14"/>
      <c r="E40" s="356" t="s">
        <v>422</v>
      </c>
      <c r="F40" s="647" t="s">
        <v>186</v>
      </c>
      <c r="G40" s="445" t="s">
        <v>422</v>
      </c>
      <c r="H40" s="647" t="s">
        <v>186</v>
      </c>
      <c r="I40" s="445" t="s">
        <v>422</v>
      </c>
      <c r="J40" s="647" t="s">
        <v>186</v>
      </c>
      <c r="K40" s="445" t="s">
        <v>422</v>
      </c>
      <c r="L40" s="647" t="s">
        <v>186</v>
      </c>
      <c r="M40" s="445" t="s">
        <v>422</v>
      </c>
      <c r="N40" s="647" t="s">
        <v>186</v>
      </c>
      <c r="O40" s="445" t="s">
        <v>422</v>
      </c>
      <c r="P40" s="647"/>
      <c r="Q40" s="445" t="s">
        <v>422</v>
      </c>
      <c r="S40" s="12"/>
      <c r="T40" s="21">
        <v>16</v>
      </c>
      <c r="U40" s="13" t="s">
        <v>50</v>
      </c>
      <c r="V40" s="14"/>
      <c r="W40" s="445" t="s">
        <v>422</v>
      </c>
      <c r="X40" s="363"/>
      <c r="Y40" s="445" t="s">
        <v>422</v>
      </c>
      <c r="Z40" s="363" t="s">
        <v>186</v>
      </c>
      <c r="AA40" s="445" t="s">
        <v>422</v>
      </c>
      <c r="AB40" s="363" t="s">
        <v>186</v>
      </c>
      <c r="AC40" s="445" t="s">
        <v>422</v>
      </c>
      <c r="AD40" s="363" t="s">
        <v>186</v>
      </c>
      <c r="AE40" s="445" t="s">
        <v>422</v>
      </c>
      <c r="AF40" s="363" t="s">
        <v>186</v>
      </c>
      <c r="AG40" s="445" t="s">
        <v>422</v>
      </c>
      <c r="AH40" s="249" t="s">
        <v>186</v>
      </c>
      <c r="AI40" s="113"/>
    </row>
    <row r="41" spans="1:35">
      <c r="A41" s="76"/>
      <c r="B41" s="21">
        <v>17</v>
      </c>
      <c r="C41" s="13" t="s">
        <v>51</v>
      </c>
      <c r="D41" s="24"/>
      <c r="E41" s="356" t="s">
        <v>422</v>
      </c>
      <c r="F41" s="647" t="s">
        <v>186</v>
      </c>
      <c r="G41" s="445" t="s">
        <v>422</v>
      </c>
      <c r="H41" s="647" t="s">
        <v>186</v>
      </c>
      <c r="I41" s="445" t="s">
        <v>422</v>
      </c>
      <c r="J41" s="647" t="s">
        <v>186</v>
      </c>
      <c r="K41" s="445" t="s">
        <v>422</v>
      </c>
      <c r="L41" s="647" t="s">
        <v>186</v>
      </c>
      <c r="M41" s="445" t="s">
        <v>422</v>
      </c>
      <c r="N41" s="647" t="s">
        <v>186</v>
      </c>
      <c r="O41" s="445" t="s">
        <v>422</v>
      </c>
      <c r="P41" s="647"/>
      <c r="Q41" s="445" t="s">
        <v>422</v>
      </c>
      <c r="S41" s="12"/>
      <c r="T41" s="21">
        <v>17</v>
      </c>
      <c r="U41" s="13" t="s">
        <v>51</v>
      </c>
      <c r="V41" s="24"/>
      <c r="W41" s="445" t="s">
        <v>422</v>
      </c>
      <c r="X41" s="363" t="s">
        <v>186</v>
      </c>
      <c r="Y41" s="445" t="s">
        <v>422</v>
      </c>
      <c r="Z41" s="363" t="s">
        <v>186</v>
      </c>
      <c r="AA41" s="445" t="s">
        <v>422</v>
      </c>
      <c r="AB41" s="363" t="s">
        <v>186</v>
      </c>
      <c r="AC41" s="445" t="s">
        <v>422</v>
      </c>
      <c r="AD41" s="363" t="s">
        <v>186</v>
      </c>
      <c r="AE41" s="445" t="s">
        <v>422</v>
      </c>
      <c r="AF41" s="363" t="s">
        <v>186</v>
      </c>
      <c r="AG41" s="445" t="s">
        <v>422</v>
      </c>
      <c r="AH41" s="249" t="s">
        <v>186</v>
      </c>
      <c r="AI41" s="199"/>
    </row>
    <row r="42" spans="1:35">
      <c r="A42" s="76"/>
      <c r="B42" s="21">
        <v>18</v>
      </c>
      <c r="C42" s="13" t="s">
        <v>52</v>
      </c>
      <c r="D42" s="14"/>
      <c r="E42" s="356">
        <v>166.63800000000001</v>
      </c>
      <c r="F42" s="647" t="s">
        <v>186</v>
      </c>
      <c r="G42" s="445" t="s">
        <v>422</v>
      </c>
      <c r="H42" s="647" t="s">
        <v>186</v>
      </c>
      <c r="I42" s="445">
        <v>20.469000000000001</v>
      </c>
      <c r="J42" s="647"/>
      <c r="K42" s="445" t="s">
        <v>422</v>
      </c>
      <c r="L42" s="647" t="s">
        <v>186</v>
      </c>
      <c r="M42" s="445">
        <v>130.696</v>
      </c>
      <c r="N42" s="647"/>
      <c r="O42" s="445">
        <v>1E-3</v>
      </c>
      <c r="P42" s="647"/>
      <c r="Q42" s="445" t="s">
        <v>422</v>
      </c>
      <c r="S42" s="12"/>
      <c r="T42" s="21">
        <v>18</v>
      </c>
      <c r="U42" s="13" t="s">
        <v>52</v>
      </c>
      <c r="V42" s="14"/>
      <c r="W42" s="445">
        <v>7.6189999999999998</v>
      </c>
      <c r="X42" s="363"/>
      <c r="Y42" s="445" t="s">
        <v>422</v>
      </c>
      <c r="Z42" s="363" t="s">
        <v>186</v>
      </c>
      <c r="AA42" s="445">
        <v>7.8529999999999998</v>
      </c>
      <c r="AB42" s="363"/>
      <c r="AC42" s="445" t="s">
        <v>422</v>
      </c>
      <c r="AD42" s="363" t="s">
        <v>186</v>
      </c>
      <c r="AE42" s="445" t="s">
        <v>422</v>
      </c>
      <c r="AF42" s="363" t="s">
        <v>186</v>
      </c>
      <c r="AG42" s="445" t="s">
        <v>422</v>
      </c>
      <c r="AH42" s="249" t="s">
        <v>186</v>
      </c>
      <c r="AI42" s="199"/>
    </row>
    <row r="43" spans="1:35">
      <c r="A43" s="39"/>
      <c r="B43" s="21">
        <v>19</v>
      </c>
      <c r="C43" s="21" t="s">
        <v>279</v>
      </c>
      <c r="D43" s="14"/>
      <c r="E43" s="356">
        <v>1000.043</v>
      </c>
      <c r="F43" s="647" t="s">
        <v>186</v>
      </c>
      <c r="G43" s="445" t="s">
        <v>422</v>
      </c>
      <c r="H43" s="647" t="s">
        <v>186</v>
      </c>
      <c r="I43" s="445" t="s">
        <v>422</v>
      </c>
      <c r="J43" s="647" t="s">
        <v>186</v>
      </c>
      <c r="K43" s="445">
        <v>264.32100000000003</v>
      </c>
      <c r="L43" s="647"/>
      <c r="M43" s="445">
        <v>123.968</v>
      </c>
      <c r="N43" s="647"/>
      <c r="O43" s="445" t="s">
        <v>422</v>
      </c>
      <c r="P43" s="647"/>
      <c r="Q43" s="445">
        <v>587.12699999999995</v>
      </c>
      <c r="S43" s="12"/>
      <c r="T43" s="21">
        <v>19</v>
      </c>
      <c r="U43" s="21" t="s">
        <v>279</v>
      </c>
      <c r="V43" s="14"/>
      <c r="W43" s="445" t="s">
        <v>422</v>
      </c>
      <c r="X43" s="363" t="s">
        <v>186</v>
      </c>
      <c r="Y43" s="445">
        <v>20.859000000000002</v>
      </c>
      <c r="Z43" s="363"/>
      <c r="AA43" s="445">
        <v>3.7440000000000002</v>
      </c>
      <c r="AB43" s="363"/>
      <c r="AC43" s="445">
        <v>2.4E-2</v>
      </c>
      <c r="AD43" s="363"/>
      <c r="AE43" s="445" t="s">
        <v>422</v>
      </c>
      <c r="AF43" s="363" t="s">
        <v>186</v>
      </c>
      <c r="AG43" s="445" t="s">
        <v>422</v>
      </c>
      <c r="AH43" s="249" t="s">
        <v>186</v>
      </c>
      <c r="AI43" s="113"/>
    </row>
    <row r="44" spans="1:35">
      <c r="A44" s="76"/>
      <c r="B44" s="21"/>
      <c r="C44" s="13" t="s">
        <v>178</v>
      </c>
      <c r="D44" s="14" t="s">
        <v>53</v>
      </c>
      <c r="E44" s="356">
        <v>576.16099999999994</v>
      </c>
      <c r="F44" s="647"/>
      <c r="G44" s="445" t="s">
        <v>422</v>
      </c>
      <c r="H44" s="647"/>
      <c r="I44" s="445" t="s">
        <v>422</v>
      </c>
      <c r="J44" s="647"/>
      <c r="K44" s="445" t="s">
        <v>422</v>
      </c>
      <c r="L44" s="647"/>
      <c r="M44" s="445" t="s">
        <v>422</v>
      </c>
      <c r="N44" s="647"/>
      <c r="O44" s="445" t="s">
        <v>422</v>
      </c>
      <c r="P44" s="647"/>
      <c r="Q44" s="445">
        <v>576.16099999999994</v>
      </c>
      <c r="S44" s="12"/>
      <c r="T44" s="21"/>
      <c r="U44" s="13" t="s">
        <v>178</v>
      </c>
      <c r="V44" s="14" t="s">
        <v>53</v>
      </c>
      <c r="W44" s="445" t="s">
        <v>422</v>
      </c>
      <c r="X44" s="363"/>
      <c r="Y44" s="445" t="s">
        <v>422</v>
      </c>
      <c r="Z44" s="363"/>
      <c r="AA44" s="445" t="s">
        <v>422</v>
      </c>
      <c r="AB44" s="363"/>
      <c r="AC44" s="445" t="s">
        <v>422</v>
      </c>
      <c r="AD44" s="363"/>
      <c r="AE44" s="445" t="s">
        <v>422</v>
      </c>
      <c r="AF44" s="363"/>
      <c r="AG44" s="445" t="s">
        <v>422</v>
      </c>
      <c r="AH44" s="249" t="s">
        <v>186</v>
      </c>
      <c r="AI44" s="199"/>
    </row>
    <row r="45" spans="1:35">
      <c r="A45" s="76"/>
      <c r="B45" s="21"/>
      <c r="C45" s="13"/>
      <c r="D45" s="14" t="s">
        <v>54</v>
      </c>
      <c r="E45" s="356" t="s">
        <v>422</v>
      </c>
      <c r="F45" s="647"/>
      <c r="G45" s="445" t="s">
        <v>422</v>
      </c>
      <c r="H45" s="647"/>
      <c r="I45" s="445" t="s">
        <v>422</v>
      </c>
      <c r="J45" s="647"/>
      <c r="K45" s="445" t="s">
        <v>422</v>
      </c>
      <c r="L45" s="647"/>
      <c r="M45" s="445" t="s">
        <v>422</v>
      </c>
      <c r="N45" s="647"/>
      <c r="O45" s="445" t="s">
        <v>422</v>
      </c>
      <c r="P45" s="647"/>
      <c r="Q45" s="445" t="s">
        <v>422</v>
      </c>
      <c r="S45" s="12"/>
      <c r="T45" s="21"/>
      <c r="U45" s="13"/>
      <c r="V45" s="14" t="s">
        <v>54</v>
      </c>
      <c r="W45" s="445" t="s">
        <v>422</v>
      </c>
      <c r="X45" s="363"/>
      <c r="Y45" s="445" t="s">
        <v>422</v>
      </c>
      <c r="Z45" s="363"/>
      <c r="AA45" s="445" t="s">
        <v>422</v>
      </c>
      <c r="AB45" s="363"/>
      <c r="AC45" s="445" t="s">
        <v>422</v>
      </c>
      <c r="AD45" s="363"/>
      <c r="AE45" s="445" t="s">
        <v>422</v>
      </c>
      <c r="AF45" s="363"/>
      <c r="AG45" s="445" t="s">
        <v>422</v>
      </c>
      <c r="AH45" s="249" t="s">
        <v>186</v>
      </c>
      <c r="AI45" s="199"/>
    </row>
    <row r="46" spans="1:35">
      <c r="A46" s="39"/>
      <c r="B46" s="21"/>
      <c r="C46" s="12"/>
      <c r="D46" s="14" t="s">
        <v>55</v>
      </c>
      <c r="E46" s="356">
        <v>419.22899999999998</v>
      </c>
      <c r="F46" s="647"/>
      <c r="G46" s="445" t="s">
        <v>422</v>
      </c>
      <c r="H46" s="647"/>
      <c r="I46" s="445" t="s">
        <v>422</v>
      </c>
      <c r="J46" s="647"/>
      <c r="K46" s="445">
        <v>264.32100000000003</v>
      </c>
      <c r="L46" s="647"/>
      <c r="M46" s="445">
        <v>119.315</v>
      </c>
      <c r="N46" s="647"/>
      <c r="O46" s="445" t="s">
        <v>422</v>
      </c>
      <c r="P46" s="647"/>
      <c r="Q46" s="445">
        <v>10.965999999999999</v>
      </c>
      <c r="S46" s="12"/>
      <c r="T46" s="21"/>
      <c r="U46" s="12"/>
      <c r="V46" s="14" t="s">
        <v>55</v>
      </c>
      <c r="W46" s="445" t="s">
        <v>422</v>
      </c>
      <c r="X46" s="363"/>
      <c r="Y46" s="445">
        <v>20.859000000000002</v>
      </c>
      <c r="Z46" s="363"/>
      <c r="AA46" s="445">
        <v>3.7440000000000002</v>
      </c>
      <c r="AB46" s="363"/>
      <c r="AC46" s="445">
        <v>2.4E-2</v>
      </c>
      <c r="AD46" s="363"/>
      <c r="AE46" s="445" t="s">
        <v>422</v>
      </c>
      <c r="AF46" s="363"/>
      <c r="AG46" s="445" t="s">
        <v>422</v>
      </c>
      <c r="AH46" s="249" t="s">
        <v>186</v>
      </c>
      <c r="AI46" s="113"/>
    </row>
    <row r="47" spans="1:35">
      <c r="A47" s="39"/>
      <c r="B47" s="21">
        <v>20</v>
      </c>
      <c r="C47" s="21" t="s">
        <v>280</v>
      </c>
      <c r="D47" s="14"/>
      <c r="E47" s="356">
        <v>167.95099999999999</v>
      </c>
      <c r="F47" s="647" t="s">
        <v>186</v>
      </c>
      <c r="G47" s="445">
        <v>10.204000000000001</v>
      </c>
      <c r="H47" s="647"/>
      <c r="I47" s="445">
        <v>2.9380000000000002</v>
      </c>
      <c r="J47" s="647"/>
      <c r="K47" s="445">
        <v>1.409</v>
      </c>
      <c r="L47" s="647"/>
      <c r="M47" s="445">
        <v>4.45</v>
      </c>
      <c r="N47" s="647"/>
      <c r="O47" s="445" t="s">
        <v>422</v>
      </c>
      <c r="P47" s="647"/>
      <c r="Q47" s="445">
        <v>146.55000000000001</v>
      </c>
      <c r="S47" s="12"/>
      <c r="T47" s="21">
        <v>20</v>
      </c>
      <c r="U47" s="21" t="s">
        <v>280</v>
      </c>
      <c r="V47" s="14"/>
      <c r="W47" s="445" t="s">
        <v>422</v>
      </c>
      <c r="X47" s="363" t="s">
        <v>186</v>
      </c>
      <c r="Y47" s="445" t="s">
        <v>422</v>
      </c>
      <c r="Z47" s="363" t="s">
        <v>186</v>
      </c>
      <c r="AA47" s="445" t="s">
        <v>422</v>
      </c>
      <c r="AB47" s="363" t="s">
        <v>186</v>
      </c>
      <c r="AC47" s="445" t="s">
        <v>422</v>
      </c>
      <c r="AD47" s="363" t="s">
        <v>186</v>
      </c>
      <c r="AE47" s="445">
        <v>2.4</v>
      </c>
      <c r="AF47" s="363"/>
      <c r="AG47" s="445" t="s">
        <v>422</v>
      </c>
      <c r="AH47" s="249" t="s">
        <v>186</v>
      </c>
      <c r="AI47" s="113"/>
    </row>
    <row r="48" spans="1:35" s="49" customFormat="1" ht="21" customHeight="1">
      <c r="A48" s="76"/>
      <c r="B48" s="63" t="s">
        <v>1273</v>
      </c>
      <c r="C48" s="63"/>
      <c r="D48" s="122"/>
      <c r="E48" s="356">
        <v>11582.156000000001</v>
      </c>
      <c r="F48" s="580" t="s">
        <v>186</v>
      </c>
      <c r="G48" s="356">
        <v>1157.585</v>
      </c>
      <c r="H48" s="647" t="s">
        <v>186</v>
      </c>
      <c r="I48" s="356">
        <v>770.87400000000002</v>
      </c>
      <c r="J48" s="580" t="s">
        <v>186</v>
      </c>
      <c r="K48" s="356">
        <v>992.524</v>
      </c>
      <c r="L48" s="580" t="s">
        <v>186</v>
      </c>
      <c r="M48" s="356">
        <v>1296.7750000000001</v>
      </c>
      <c r="N48" s="580" t="s">
        <v>186</v>
      </c>
      <c r="O48" s="356">
        <v>423.66800000000001</v>
      </c>
      <c r="P48" s="647"/>
      <c r="Q48" s="356">
        <v>3620.183</v>
      </c>
      <c r="R48" s="255"/>
      <c r="S48" s="19"/>
      <c r="T48" s="63" t="s">
        <v>1273</v>
      </c>
      <c r="U48" s="63"/>
      <c r="V48" s="122"/>
      <c r="W48" s="356">
        <v>587.41</v>
      </c>
      <c r="X48" s="716" t="s">
        <v>186</v>
      </c>
      <c r="Y48" s="356">
        <v>1590.3489999999999</v>
      </c>
      <c r="Z48" s="716" t="s">
        <v>186</v>
      </c>
      <c r="AA48" s="356">
        <v>185.31</v>
      </c>
      <c r="AB48" s="363"/>
      <c r="AC48" s="356">
        <v>679.31299999999999</v>
      </c>
      <c r="AD48" s="363"/>
      <c r="AE48" s="356">
        <v>258.55399999999997</v>
      </c>
      <c r="AF48" s="716" t="s">
        <v>186</v>
      </c>
      <c r="AG48" s="356">
        <v>19.611000000000001</v>
      </c>
      <c r="AH48" s="255"/>
    </row>
    <row r="49" spans="1:36" s="49" customFormat="1">
      <c r="A49" s="76"/>
      <c r="B49" s="63" t="s">
        <v>481</v>
      </c>
      <c r="C49" s="63"/>
      <c r="D49" s="122"/>
      <c r="E49" s="356">
        <v>12086.96</v>
      </c>
      <c r="F49" s="647" t="s">
        <v>1192</v>
      </c>
      <c r="G49" s="356">
        <v>964.846</v>
      </c>
      <c r="H49" s="647"/>
      <c r="I49" s="356">
        <v>671.58699999999999</v>
      </c>
      <c r="J49" s="580" t="s">
        <v>186</v>
      </c>
      <c r="K49" s="356">
        <v>1104.383</v>
      </c>
      <c r="L49" s="580" t="s">
        <v>186</v>
      </c>
      <c r="M49" s="356">
        <v>1142.492</v>
      </c>
      <c r="N49" s="647" t="s">
        <v>1192</v>
      </c>
      <c r="O49" s="356">
        <v>549.30200000000002</v>
      </c>
      <c r="P49" s="647"/>
      <c r="Q49" s="356">
        <v>3762.6089999999999</v>
      </c>
      <c r="R49" s="255" t="s">
        <v>186</v>
      </c>
      <c r="S49" s="19"/>
      <c r="T49" s="63" t="s">
        <v>481</v>
      </c>
      <c r="U49" s="63"/>
      <c r="V49" s="122"/>
      <c r="W49" s="356">
        <v>536.35900000000004</v>
      </c>
      <c r="X49" s="716" t="s">
        <v>186</v>
      </c>
      <c r="Y49" s="356">
        <v>1748.8920000000001</v>
      </c>
      <c r="Z49" s="716" t="s">
        <v>186</v>
      </c>
      <c r="AA49" s="356">
        <v>214.86600000000001</v>
      </c>
      <c r="AB49" s="363"/>
      <c r="AC49" s="356">
        <v>965.17100000000005</v>
      </c>
      <c r="AD49" s="363"/>
      <c r="AE49" s="356">
        <v>404.93799999999999</v>
      </c>
      <c r="AF49" s="716" t="s">
        <v>186</v>
      </c>
      <c r="AG49" s="356">
        <v>21.515000000000001</v>
      </c>
      <c r="AH49" s="255" t="s">
        <v>186</v>
      </c>
    </row>
    <row r="50" spans="1:36" s="49" customFormat="1">
      <c r="A50" s="77"/>
      <c r="B50" s="48" t="s">
        <v>471</v>
      </c>
      <c r="C50" s="48"/>
      <c r="D50" s="582"/>
      <c r="E50" s="352">
        <v>12387.646000000001</v>
      </c>
      <c r="F50" s="825"/>
      <c r="G50" s="352">
        <v>987.09</v>
      </c>
      <c r="H50" s="826"/>
      <c r="I50" s="352">
        <v>763.58699999999999</v>
      </c>
      <c r="J50" s="825"/>
      <c r="K50" s="352">
        <v>913.44200000000001</v>
      </c>
      <c r="L50" s="825"/>
      <c r="M50" s="352">
        <v>1424.1310000000001</v>
      </c>
      <c r="N50" s="825"/>
      <c r="O50" s="352">
        <v>612.73</v>
      </c>
      <c r="P50" s="826"/>
      <c r="Q50" s="352">
        <v>3872.1619999999998</v>
      </c>
      <c r="R50" s="584"/>
      <c r="S50" s="11"/>
      <c r="T50" s="48" t="s">
        <v>470</v>
      </c>
      <c r="U50" s="48"/>
      <c r="V50" s="582"/>
      <c r="W50" s="352">
        <v>503.685</v>
      </c>
      <c r="X50" s="583"/>
      <c r="Y50" s="352">
        <v>2004.692</v>
      </c>
      <c r="Z50" s="583"/>
      <c r="AA50" s="352">
        <v>141.66800000000001</v>
      </c>
      <c r="AB50" s="364"/>
      <c r="AC50" s="352">
        <v>719.55</v>
      </c>
      <c r="AD50" s="364"/>
      <c r="AE50" s="352">
        <v>398.53</v>
      </c>
      <c r="AF50" s="583"/>
      <c r="AG50" s="352">
        <v>46.378999999999998</v>
      </c>
      <c r="AH50" s="255"/>
    </row>
    <row r="51" spans="1:36" s="39" customFormat="1" ht="21" customHeight="1">
      <c r="A51" s="40"/>
      <c r="B51" s="71"/>
      <c r="C51" s="71"/>
      <c r="D51" s="35"/>
      <c r="E51" s="19"/>
      <c r="F51" s="249"/>
      <c r="G51" s="12"/>
      <c r="H51" s="249"/>
      <c r="I51" s="12"/>
      <c r="J51" s="249"/>
      <c r="K51" s="12"/>
      <c r="L51" s="249"/>
      <c r="M51" s="12"/>
      <c r="N51" s="249"/>
      <c r="O51" s="12"/>
      <c r="P51" s="249"/>
      <c r="Q51" s="12"/>
      <c r="R51" s="249"/>
      <c r="S51" s="12"/>
      <c r="T51" s="40"/>
      <c r="U51" s="40"/>
      <c r="V51" s="14"/>
      <c r="W51" s="12"/>
      <c r="X51" s="249"/>
      <c r="Y51" s="12"/>
      <c r="Z51" s="249"/>
      <c r="AA51" s="12"/>
      <c r="AB51" s="249"/>
      <c r="AC51" s="12"/>
      <c r="AD51" s="249"/>
      <c r="AE51" s="12"/>
      <c r="AF51" s="249"/>
      <c r="AG51" s="12"/>
      <c r="AH51" s="249"/>
    </row>
    <row r="52" spans="1:36">
      <c r="A52" s="854" t="s">
        <v>1387</v>
      </c>
      <c r="B52" s="854"/>
      <c r="C52" s="854"/>
      <c r="D52" s="854"/>
      <c r="E52" s="854"/>
      <c r="F52" s="854"/>
      <c r="G52" s="854"/>
      <c r="H52" s="854"/>
      <c r="I52" s="854"/>
      <c r="J52" s="854"/>
      <c r="K52" s="854"/>
      <c r="L52" s="854"/>
      <c r="M52" s="854"/>
      <c r="N52" s="854"/>
      <c r="O52" s="854"/>
      <c r="P52" s="854"/>
      <c r="Q52" s="854"/>
    </row>
    <row r="53" spans="1:36" s="49" customFormat="1" ht="21" customHeight="1">
      <c r="A53" s="57"/>
      <c r="B53" s="78"/>
      <c r="C53" s="78"/>
      <c r="D53" s="51"/>
      <c r="E53" s="5"/>
      <c r="F53" s="249"/>
      <c r="G53" s="2"/>
      <c r="H53" s="249"/>
      <c r="I53" s="2"/>
      <c r="J53" s="249"/>
      <c r="K53" s="2"/>
      <c r="L53" s="249"/>
      <c r="M53" s="2"/>
      <c r="N53" s="249"/>
      <c r="O53" s="2"/>
      <c r="P53" s="249"/>
      <c r="Q53" s="2"/>
      <c r="R53" s="249"/>
      <c r="S53" s="2"/>
      <c r="T53" s="78"/>
      <c r="U53" s="78"/>
      <c r="V53" s="26"/>
      <c r="W53" s="2"/>
      <c r="X53" s="249"/>
      <c r="Y53" s="2"/>
      <c r="Z53" s="249"/>
      <c r="AA53" s="2"/>
      <c r="AB53" s="249"/>
      <c r="AC53" s="2"/>
      <c r="AD53" s="249"/>
      <c r="AE53" s="2"/>
      <c r="AF53" s="249"/>
      <c r="AG53" s="2"/>
      <c r="AH53" s="249"/>
      <c r="AI53"/>
      <c r="AJ53"/>
    </row>
  </sheetData>
  <mergeCells count="3">
    <mergeCell ref="A2:Q2"/>
    <mergeCell ref="A3:Q3"/>
    <mergeCell ref="A52:Q52"/>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08"/>
  <sheetViews>
    <sheetView showGridLines="0" zoomScale="90" zoomScaleNormal="90" zoomScaleSheetLayoutView="100" workbookViewId="0">
      <selection sqref="A1:I1"/>
    </sheetView>
  </sheetViews>
  <sheetFormatPr defaultColWidth="9.109375" defaultRowHeight="13.2"/>
  <cols>
    <col min="1" max="1" width="11.33203125" customWidth="1"/>
    <col min="2" max="2" width="88.33203125" customWidth="1"/>
  </cols>
  <sheetData>
    <row r="1" spans="1:14" ht="23.25" customHeight="1">
      <c r="A1" s="852" t="s">
        <v>1205</v>
      </c>
      <c r="B1" s="852"/>
      <c r="C1" s="852"/>
      <c r="D1" s="852"/>
      <c r="E1" s="852"/>
      <c r="F1" s="852"/>
      <c r="G1" s="852"/>
      <c r="H1" s="852"/>
      <c r="I1" s="852"/>
      <c r="J1" s="730"/>
      <c r="K1" s="730"/>
      <c r="L1" s="730"/>
      <c r="M1" s="730"/>
      <c r="N1" s="730"/>
    </row>
    <row r="2" spans="1:14" ht="12.75" customHeight="1">
      <c r="A2" s="56"/>
      <c r="D2" s="575"/>
      <c r="E2" s="562"/>
      <c r="F2" s="562"/>
      <c r="G2" s="562"/>
      <c r="H2" s="562"/>
    </row>
    <row r="3" spans="1:14" s="30" customFormat="1">
      <c r="A3" s="209"/>
      <c r="B3" s="190" t="s">
        <v>506</v>
      </c>
      <c r="D3" s="576"/>
      <c r="E3" s="576"/>
      <c r="F3" s="576"/>
      <c r="G3" s="576"/>
      <c r="H3" s="576"/>
    </row>
    <row r="4" spans="1:14" s="30" customFormat="1" ht="11.4">
      <c r="A4" s="209"/>
      <c r="D4" s="576"/>
      <c r="E4" s="576"/>
      <c r="F4" s="576"/>
      <c r="G4" s="576"/>
      <c r="H4" s="576"/>
    </row>
    <row r="5" spans="1:14" s="123" customFormat="1">
      <c r="A5" s="291"/>
      <c r="B5" s="190" t="s">
        <v>1537</v>
      </c>
      <c r="D5" s="577"/>
      <c r="E5" s="577"/>
      <c r="F5" s="577"/>
      <c r="G5" s="577"/>
      <c r="H5" s="577"/>
    </row>
    <row r="6" spans="1:14" s="30" customFormat="1" ht="11.4">
      <c r="A6" s="209"/>
      <c r="B6" s="209"/>
      <c r="D6" s="576"/>
      <c r="E6" s="576"/>
      <c r="F6" s="576"/>
      <c r="G6" s="576"/>
      <c r="H6" s="576"/>
    </row>
    <row r="7" spans="1:14" s="30" customFormat="1">
      <c r="A7" s="848" t="s">
        <v>1538</v>
      </c>
      <c r="B7" s="209"/>
      <c r="D7" s="576"/>
      <c r="E7" s="576"/>
      <c r="F7" s="576"/>
      <c r="G7" s="576"/>
      <c r="H7" s="576"/>
    </row>
    <row r="8" spans="1:14" s="30" customFormat="1">
      <c r="A8" s="209"/>
      <c r="B8" s="200" t="str">
        <f>Sammanfattning_Summary!A1</f>
        <v>Sammanfattningstabell 2018–2021.</v>
      </c>
      <c r="D8" s="576"/>
      <c r="E8" s="576"/>
      <c r="F8" s="576"/>
      <c r="G8" s="576"/>
      <c r="H8" s="576"/>
    </row>
    <row r="9" spans="1:14" s="123" customFormat="1">
      <c r="A9" s="291"/>
      <c r="B9" s="626" t="str">
        <f>Sammanfattning_Summary!A2</f>
        <v>Summary table 2018–2021.</v>
      </c>
      <c r="D9" s="577"/>
      <c r="E9" s="577"/>
      <c r="F9" s="577"/>
      <c r="G9" s="577"/>
      <c r="H9" s="577"/>
    </row>
    <row r="10" spans="1:14" s="30" customFormat="1" ht="11.4">
      <c r="A10" s="209"/>
      <c r="B10" s="209"/>
      <c r="D10" s="576"/>
      <c r="E10" s="576"/>
      <c r="F10" s="576"/>
      <c r="G10" s="576"/>
      <c r="H10" s="576"/>
    </row>
    <row r="11" spans="1:14" s="30" customFormat="1">
      <c r="A11" s="366" t="str">
        <f>'Tabell 1'!A1</f>
        <v>Tabell 1.</v>
      </c>
      <c r="B11" s="366" t="str">
        <f>'Tabell 1'!A2</f>
        <v>Antal fartygsanlöp i svenska hamnar 2007–2021, ankommande fartyg.</v>
      </c>
    </row>
    <row r="12" spans="1:14" s="123" customFormat="1">
      <c r="A12" s="368"/>
      <c r="B12" s="368" t="str">
        <f>'Tabell 1'!A3</f>
        <v>Number of vessels entered in Swedish ports 2007–2021.</v>
      </c>
      <c r="D12" s="30"/>
    </row>
    <row r="13" spans="1:14" s="30" customFormat="1" ht="11.4">
      <c r="A13" s="209"/>
      <c r="B13" s="201"/>
    </row>
    <row r="14" spans="1:14" s="30" customFormat="1">
      <c r="A14" s="200" t="str">
        <f>'Tabell 2'!A1</f>
        <v>Tabell 2.</v>
      </c>
      <c r="B14" s="200" t="str">
        <f>'Tabell 2'!A2</f>
        <v>Antal passagerare i svenska hamnar 2007–2021, 1 000-tal.</v>
      </c>
    </row>
    <row r="15" spans="1:14" s="123" customFormat="1">
      <c r="A15" s="368"/>
      <c r="B15" s="626" t="str">
        <f>'Tabell 2'!A3</f>
        <v>Number of passengers in Swedish ports 2007–2021, thousands.</v>
      </c>
    </row>
    <row r="16" spans="1:14" s="30" customFormat="1" ht="11.4">
      <c r="A16" s="209"/>
      <c r="B16" s="209"/>
    </row>
    <row r="17" spans="1:2" s="30" customFormat="1">
      <c r="A17" s="200" t="str">
        <f>'Tabell 3'!A1</f>
        <v>Tabell 3.</v>
      </c>
      <c r="B17" s="200" t="str">
        <f>'Tabell 3'!A2</f>
        <v>Passagerare, passagerarfartyg och färjor i utrikes trafik, ankomna till och avgångna från Sverige 2021.</v>
      </c>
    </row>
    <row r="18" spans="1:2" s="30" customFormat="1">
      <c r="A18" s="368"/>
      <c r="B18" s="200" t="str">
        <f>'Tabell 3'!A3</f>
        <v>Passengers, passenger-vessels and ferries entered into and cleared from Sweden in 2021.</v>
      </c>
    </row>
    <row r="19" spans="1:2" s="30" customFormat="1" ht="11.4">
      <c r="A19" s="209"/>
      <c r="B19" s="209"/>
    </row>
    <row r="20" spans="1:2" s="30" customFormat="1">
      <c r="A20" s="200" t="str">
        <f>'Tabell 4.1'!A1</f>
        <v>Tabell 4.1.</v>
      </c>
      <c r="B20" s="200" t="str">
        <f>'Tabell 4.1'!A2</f>
        <v>Passagerare, passagerarfartyg och färjor i utrikes trafik 2021, ankomna till Sverige.</v>
      </c>
    </row>
    <row r="21" spans="1:2" s="30" customFormat="1">
      <c r="A21" s="369"/>
      <c r="B21" s="626" t="str">
        <f>'Tabell 4.1'!A3</f>
        <v>Passengers, passenger vessels and ferries entering from foreign ports to Sweden in 2021.</v>
      </c>
    </row>
    <row r="22" spans="1:2" s="30" customFormat="1" ht="11.4">
      <c r="A22" s="209"/>
      <c r="B22" s="209"/>
    </row>
    <row r="23" spans="1:2">
      <c r="A23" s="200" t="str">
        <f>'Tabell 4.2'!A1</f>
        <v>Tabell 4.2.</v>
      </c>
      <c r="B23" s="200" t="str">
        <f>'Tabell 4.2'!A2</f>
        <v>Passagerare, passagerarfartyg och färjor i utrikes trafik 2021, avgångna från Sverige.</v>
      </c>
    </row>
    <row r="24" spans="1:2" s="367" customFormat="1">
      <c r="A24" s="369"/>
      <c r="B24" s="626" t="str">
        <f>'Tabell 4.2'!A3</f>
        <v>Passengers, passenger vessels and ferries cleared to foreign ports from Sweden in 2021.</v>
      </c>
    </row>
    <row r="25" spans="1:2" s="30" customFormat="1" ht="11.4">
      <c r="A25" s="209"/>
      <c r="B25" s="209"/>
    </row>
    <row r="26" spans="1:2" s="201" customFormat="1">
      <c r="A26" s="200" t="str">
        <f>'Tabell 5'!A1</f>
        <v>Tabell 5.</v>
      </c>
      <c r="B26" s="200" t="str">
        <f>'Tabell 5'!A2</f>
        <v>Antal fartygspassagerare i nordiska länder 1999–2021, i 1 000-tal.</v>
      </c>
    </row>
    <row r="27" spans="1:2" s="190" customFormat="1">
      <c r="A27" s="372"/>
      <c r="B27" s="626" t="str">
        <f>'Tabell 5'!A3</f>
        <v>Number of seaborne passengers in the Nordic countries 1999–2021, thousands.</v>
      </c>
    </row>
    <row r="28" spans="1:2" s="30" customFormat="1">
      <c r="A28" s="200"/>
      <c r="B28" s="200"/>
    </row>
    <row r="29" spans="1:2" s="30" customFormat="1">
      <c r="A29" s="200" t="str">
        <f>'Tabell 6'!A1</f>
        <v>Tabell 6.</v>
      </c>
      <c r="B29" s="200" t="str">
        <f>'Tabell 6'!A2</f>
        <v>Hanterad godsmängd i svenska hamnar, utrikes och inrikes trafik, fördelad efter lasttyper 2012–2021. Kvantitet i 1 000-tal ton.</v>
      </c>
    </row>
    <row r="30" spans="1:2" s="30" customFormat="1">
      <c r="A30" s="200"/>
      <c r="B30" s="626" t="str">
        <f>'Tabell 6'!A3</f>
        <v>Share of types of cargo handled in Swedish ports, foreign and domestic traffic 2012–2021. Quantity in 1,000 tonnes.</v>
      </c>
    </row>
    <row r="31" spans="1:2" s="30" customFormat="1">
      <c r="A31" s="200"/>
      <c r="B31" s="366"/>
    </row>
    <row r="32" spans="1:2" s="30" customFormat="1">
      <c r="A32" s="200" t="str">
        <f>'Tabell 7'!A1</f>
        <v>Tabell 7.</v>
      </c>
      <c r="B32" s="200" t="str">
        <f>'Tabell 7'!A2</f>
        <v>Inrikes och utrikes gods lossat och lastat i svenska hamnar 2021, fördelat efter lasttyp och riksområden (NUTS II). Kvantitet i 1 000-tal ton.</v>
      </c>
    </row>
    <row r="33" spans="1:13" s="30" customFormat="1">
      <c r="A33" s="200"/>
      <c r="B33" s="626" t="str">
        <f>'Tabell 7'!A3</f>
        <v>Share of type of cargo loaded and unloaded in Swedish ports divided in NUTS II regions 2021. Quantity in 1,000 tonnes.</v>
      </c>
    </row>
    <row r="34" spans="1:13" s="30" customFormat="1">
      <c r="A34" s="200"/>
      <c r="B34" s="366"/>
    </row>
    <row r="35" spans="1:13" s="30" customFormat="1">
      <c r="A35" s="367" t="str">
        <f>'Tabell 8.1–8.3'!A1</f>
        <v>Tabell 8.1.</v>
      </c>
      <c r="B35" s="367" t="str">
        <f>'Tabell 8.1–8.3'!A2</f>
        <v>Total godshantering i svenska hamnar fördelad efter region 2020–2021. Kvantitet i 1 000-tal ton.</v>
      </c>
    </row>
    <row r="36" spans="1:13" s="30" customFormat="1">
      <c r="A36" s="200"/>
      <c r="B36" s="625" t="str">
        <f>'Tabell 8.1–8.3'!A3</f>
        <v>Total seaborne goods handled in Swedish ports by region 2020–2021. Quantity in 1,000 tonnes.</v>
      </c>
    </row>
    <row r="37" spans="1:13" s="30" customFormat="1">
      <c r="A37" s="200"/>
      <c r="B37" s="366"/>
    </row>
    <row r="38" spans="1:13" s="30" customFormat="1">
      <c r="A38" s="367" t="str">
        <f>'Tabell 8.1–8.3'!A17</f>
        <v>Tabell 8.2.</v>
      </c>
      <c r="B38" s="367" t="str">
        <f>'Tabell 8.1–8.3'!A18</f>
        <v>Hantering av råolja och raffinerade petroleumprodukter i svenska hamnar fördelad efter region 2020–2021. Kvantitet i 1 000-tal ton.</v>
      </c>
    </row>
    <row r="39" spans="1:13" s="30" customFormat="1">
      <c r="A39" s="200"/>
      <c r="B39" s="625" t="str">
        <f>'Tabell 8.1–8.3'!A19</f>
        <v>Crude petroleum and refined petroleum products handled in Swedish ports by region 2020–2021. Quantity in 1,000 tonnes.</v>
      </c>
    </row>
    <row r="40" spans="1:13" s="30" customFormat="1">
      <c r="A40" s="200"/>
      <c r="B40" s="200"/>
    </row>
    <row r="41" spans="1:13">
      <c r="A41" s="367" t="str">
        <f>'Tabell 8.1–8.3'!A33</f>
        <v>Tabell 8.3.</v>
      </c>
      <c r="B41" s="367" t="str">
        <f>'Tabell 8.1–8.3'!A34</f>
        <v>Hantering av övrigt gods i svenska hamnar fördelad efter region 2020–2021. Kvantitet i 1 000-tal ton.</v>
      </c>
    </row>
    <row r="42" spans="1:13">
      <c r="A42" s="369"/>
      <c r="B42" s="625" t="str">
        <f>'Tabell 8.1–8.3'!A35</f>
        <v>Other seaborne goods handled in Swedish ports by region 2020–2021. Quantity in 1,000 tonnes.</v>
      </c>
    </row>
    <row r="43" spans="1:13" s="30" customFormat="1" ht="11.4">
      <c r="A43" s="209"/>
      <c r="B43" s="209"/>
    </row>
    <row r="44" spans="1:13" s="30" customFormat="1" ht="25.5" customHeight="1">
      <c r="A44" s="200" t="str">
        <f>'Tabell 9.1'!A1</f>
        <v>Tabell 9.1.</v>
      </c>
      <c r="B44" s="204" t="str">
        <f>'Tabell 9.1'!A2</f>
        <v>Utrikes gods lossat i svenska hamnar 2021, fördelat efter varugrupper enligt NST 2007 samt efter geografiska områden. Kvantitet i 1 000-tal ton.</v>
      </c>
    </row>
    <row r="45" spans="1:13" s="30" customFormat="1" ht="25.5" customHeight="1">
      <c r="A45" s="368"/>
      <c r="B45" s="627" t="str">
        <f>'Tabell 9.1'!A3</f>
        <v>Shipping of goods between Sweden and foreign countries in 2021. Goods to Sweden divided in commodity groups in NST 2007 and geographical areas. Quantity in 1,000 tonnes.</v>
      </c>
    </row>
    <row r="46" spans="1:13" s="30" customFormat="1" ht="11.4">
      <c r="A46" s="209"/>
      <c r="B46" s="209"/>
    </row>
    <row r="47" spans="1:13" s="205" customFormat="1" ht="25.5" customHeight="1">
      <c r="A47" s="204" t="str">
        <f>'Tabell 9.2'!A1</f>
        <v>Tabell 9.2.</v>
      </c>
      <c r="B47" s="624" t="str">
        <f>'Tabell 9.2'!A2</f>
        <v>Utrikes gods lastat i svenska hamnar 2021, fördelat efter varugrupper enligt NST 2007 samt efter geografiska områden. Kvantitet i 1 000-tal ton.</v>
      </c>
      <c r="C47" s="203"/>
      <c r="D47" s="203"/>
      <c r="E47" s="203"/>
      <c r="F47" s="203"/>
      <c r="G47" s="203"/>
      <c r="H47" s="203"/>
      <c r="I47" s="203"/>
      <c r="J47" s="203"/>
      <c r="K47" s="203"/>
      <c r="L47" s="203"/>
      <c r="M47" s="203"/>
    </row>
    <row r="48" spans="1:13" s="207" customFormat="1" ht="25.5" customHeight="1">
      <c r="A48" s="370"/>
      <c r="B48" s="628" t="str">
        <f>'Tabell 9.2'!A3</f>
        <v>Shipping of goods between Sweden and foreign countries in 2021. Goods from Sweden divided in commodity groups in NST 2007 and geographical areas. Quantity in 1,000 tonnes.</v>
      </c>
      <c r="C48" s="206"/>
      <c r="D48" s="206"/>
      <c r="E48" s="206"/>
      <c r="F48" s="206"/>
      <c r="G48" s="206"/>
      <c r="H48" s="206"/>
      <c r="I48" s="206"/>
      <c r="J48" s="206"/>
      <c r="K48" s="206"/>
      <c r="L48" s="206"/>
      <c r="M48" s="206"/>
    </row>
    <row r="49" spans="1:13" s="30" customFormat="1" ht="11.4">
      <c r="A49" s="209"/>
      <c r="B49" s="209"/>
    </row>
    <row r="50" spans="1:13" s="30" customFormat="1">
      <c r="A50" s="200" t="str">
        <f>'Tabell 10.1'!A1</f>
        <v>Tabell 10.1.</v>
      </c>
      <c r="B50" s="367" t="str">
        <f>'Tabell 10.1'!A2</f>
        <v>Utrikes gods lossat i svenska hamnar 2021, fördelat efter varugrupper enligt NST 2007 samt efter avsändarland. Kvantitet i 1 000-tal ton.</v>
      </c>
      <c r="C50" s="7"/>
      <c r="D50" s="1"/>
      <c r="E50" s="1"/>
      <c r="F50" s="1"/>
      <c r="G50" s="1"/>
      <c r="H50" s="1"/>
      <c r="I50" s="1"/>
      <c r="J50" s="1"/>
      <c r="K50" s="1"/>
      <c r="L50" s="1"/>
      <c r="M50" s="1"/>
    </row>
    <row r="51" spans="1:13" s="123" customFormat="1" ht="25.5" customHeight="1">
      <c r="A51" s="368"/>
      <c r="B51" s="628" t="str">
        <f>'Tabell 10.1'!A3</f>
        <v>Shipping of goods between Sweden and foreign countries in 2021. Goods to Sweden divided according to dispatching country and commodity groups. Quantity in 1,000 tonnes.</v>
      </c>
      <c r="C51" s="208"/>
      <c r="D51" s="111"/>
      <c r="E51" s="111"/>
      <c r="F51" s="111"/>
      <c r="G51" s="111"/>
      <c r="H51" s="111"/>
      <c r="I51" s="111"/>
      <c r="J51" s="111"/>
      <c r="K51" s="111"/>
      <c r="L51" s="111"/>
      <c r="M51" s="111"/>
    </row>
    <row r="52" spans="1:13" s="30" customFormat="1" ht="11.4">
      <c r="A52" s="209"/>
      <c r="B52" s="209"/>
    </row>
    <row r="53" spans="1:13" s="30" customFormat="1" ht="26.4">
      <c r="A53" s="200" t="str">
        <f>'Tabell 10.2'!A1</f>
        <v>Tabell 10.2.</v>
      </c>
      <c r="B53" s="204" t="str">
        <f>'Tabell 10.2'!A2</f>
        <v>Utrikes gods lastat i svenska hamnar 2021, fördelat efter varugrupper enligt NST 2007 samt efter mottagarland. Kvantitet i 1 000-tal ton.</v>
      </c>
    </row>
    <row r="54" spans="1:13" s="123" customFormat="1" ht="26.4">
      <c r="A54" s="368"/>
      <c r="B54" s="627" t="str">
        <f>'Tabell 10.2'!A3</f>
        <v>Shipping of goods between Sweden and foreign countries in 2021. Goods from Sweden divided according to receiving country and commodity groups. Quantity in 1,000 tonnes.</v>
      </c>
    </row>
    <row r="55" spans="1:13" s="30" customFormat="1" ht="11.4">
      <c r="A55" s="209"/>
      <c r="B55" s="209"/>
    </row>
    <row r="56" spans="1:13" s="205" customFormat="1" ht="25.5" customHeight="1">
      <c r="A56" s="204" t="str">
        <f>'Tabell 11.1'!A1</f>
        <v>Tabell 11.1.</v>
      </c>
      <c r="B56" s="204" t="str">
        <f>'Tabell 11.1'!A2</f>
        <v>Inrikes gods lossat i svenska hamnar 2021, fördelat efter varugrupper enligt NST 2007 samt efter geografiska områden. Kvantitet i 1 000-tal ton.</v>
      </c>
    </row>
    <row r="57" spans="1:13" s="209" customFormat="1" ht="25.5" customHeight="1">
      <c r="A57" s="368"/>
      <c r="B57" s="627" t="str">
        <f>'Tabell 11.1'!A3</f>
        <v>Shipping of goods between Swedish ports in 2021. Unloaded goods divided in commodity groups in NST 2007 and geographical areas. Quantity in 1,000 tonnes.</v>
      </c>
    </row>
    <row r="58" spans="1:13" s="30" customFormat="1" ht="11.4">
      <c r="A58" s="209"/>
      <c r="B58" s="209"/>
    </row>
    <row r="59" spans="1:13" s="30" customFormat="1" ht="25.5" customHeight="1">
      <c r="A59" s="200" t="str">
        <f>'Tabell 11.2'!A1</f>
        <v>Tabell 11.2.</v>
      </c>
      <c r="B59" s="204" t="str">
        <f>'Tabell 11.2'!A2</f>
        <v>Inrikes gods lastat i svenska hamnar 2021, fördelat efter varugrupper enligt NST 2007 samt efter geografiska områden. Kvantitet i 1 000-tal ton.</v>
      </c>
    </row>
    <row r="60" spans="1:13" s="30" customFormat="1" ht="25.5" customHeight="1">
      <c r="A60" s="368"/>
      <c r="B60" s="627" t="str">
        <f>'Tabell 11.2'!A3</f>
        <v>Shipping of goods between Swedish ports in 2021. Loaded goods divided in commodity groups in NST 2007 and geographical areas. Quantity in 1,000 tonnes.</v>
      </c>
    </row>
    <row r="61" spans="1:13" s="30" customFormat="1" ht="11.4">
      <c r="A61" s="209"/>
      <c r="B61" s="209"/>
    </row>
    <row r="62" spans="1:13" s="30" customFormat="1">
      <c r="A62" s="200" t="str">
        <f>'Tabell 11.3'!A1</f>
        <v>Tabell 11.3.</v>
      </c>
      <c r="B62" s="204" t="str">
        <f>'Tabell 11.3'!A2</f>
        <v>Inrikes gods lossat i svenska hamnar 2021, mellan och inom geografiska områden. Kvantitet i ton.</v>
      </c>
    </row>
    <row r="63" spans="1:13" s="30" customFormat="1" ht="26.4">
      <c r="A63" s="368"/>
      <c r="B63" s="627" t="str">
        <f>'Tabell 11.3'!A3</f>
        <v>Shipping of goods unloaded in Swedish ports in 2021 between and within groups of geographical areas. Quantity in tonnes.</v>
      </c>
    </row>
    <row r="64" spans="1:13" s="30" customFormat="1" ht="11.4">
      <c r="A64" s="209"/>
      <c r="B64" s="209"/>
    </row>
    <row r="65" spans="1:7" s="30" customFormat="1">
      <c r="A65" s="200" t="str">
        <f>'Tabell 12'!A1</f>
        <v>Tabell 12.</v>
      </c>
      <c r="B65" s="200" t="str">
        <f>'Tabell 12'!A2</f>
        <v>Total godshantering i nordiska länder 1999–2021. Kvantitet i miljoner ton.</v>
      </c>
      <c r="C65"/>
      <c r="D65"/>
      <c r="E65"/>
      <c r="F65"/>
      <c r="G65"/>
    </row>
    <row r="66" spans="1:7" s="30" customFormat="1">
      <c r="A66" s="368"/>
      <c r="B66" s="626" t="str">
        <f>'Tabell 12'!A3</f>
        <v>Total seaborne goods handled in the Nordic countries 1999–2021. Quantity in million tonnes.</v>
      </c>
      <c r="C66" s="349"/>
      <c r="D66" s="349"/>
      <c r="E66" s="349"/>
      <c r="F66" s="349"/>
      <c r="G66" s="349"/>
    </row>
    <row r="67" spans="1:7" s="30" customFormat="1" ht="11.4">
      <c r="A67" s="209"/>
      <c r="B67" s="209"/>
    </row>
    <row r="68" spans="1:7" s="205" customFormat="1" ht="25.5" customHeight="1">
      <c r="A68" s="204" t="str">
        <f>'Tabell 13'!A1</f>
        <v>Tabell 13.</v>
      </c>
      <c r="B68" s="204" t="str">
        <f>'Tabell 13'!A2</f>
        <v>Inrikes råolja och oljeprodukter lossat i svenska hamnar 2021, mellan och inom geografiska områden. Kvantitet i ton.</v>
      </c>
      <c r="C68" s="204"/>
    </row>
    <row r="69" spans="1:7" s="209" customFormat="1" ht="25.5" customHeight="1">
      <c r="A69" s="368"/>
      <c r="B69" s="627" t="str">
        <f>'Tabell 13'!A3</f>
        <v>Domestic shipping of crude petroleum and petroleum products in 2021 between and within groups of geographical areas. Quantity in tonnes.</v>
      </c>
      <c r="C69" s="200"/>
    </row>
    <row r="70" spans="1:7" s="30" customFormat="1" ht="11.4">
      <c r="A70" s="209"/>
      <c r="B70" s="209"/>
    </row>
    <row r="71" spans="1:7" s="30" customFormat="1">
      <c r="A71" s="367" t="str">
        <f>'Tabell 14.1–14.2'!A1</f>
        <v>Tabell 14.1.</v>
      </c>
      <c r="B71" s="200" t="str">
        <f>'Tabell 14.1–14.2'!A2</f>
        <v>Containrar lossade i svenska hamnar 2021, med last och utan last.</v>
      </c>
    </row>
    <row r="72" spans="1:7" s="30" customFormat="1">
      <c r="A72" s="368"/>
      <c r="B72" s="626" t="str">
        <f>'Tabell 14.1–14.2'!A3</f>
        <v>Number of unloaded containers in Swedish ports 2021 with cargo and without cargo.</v>
      </c>
    </row>
    <row r="73" spans="1:7" s="30" customFormat="1" ht="11.4">
      <c r="A73" s="209"/>
      <c r="B73" s="209"/>
    </row>
    <row r="74" spans="1:7" s="30" customFormat="1">
      <c r="A74" s="200" t="str">
        <f>'Tabell 14.1–14.2'!A27</f>
        <v>Tabell 14.2.</v>
      </c>
      <c r="B74" s="200" t="str">
        <f>'Tabell 14.1–14.2'!A28</f>
        <v>Containrar lastade i svenska hamnar 2021, med last och utan last.</v>
      </c>
    </row>
    <row r="75" spans="1:7" s="30" customFormat="1">
      <c r="A75" s="368"/>
      <c r="B75" s="626" t="str">
        <f>'Tabell 14.1–14.2'!A29</f>
        <v>Number of loaded containers in Swedish ports 2021 with cargo and without cargo.</v>
      </c>
    </row>
    <row r="76" spans="1:7" s="30" customFormat="1" ht="11.4">
      <c r="A76" s="209"/>
      <c r="B76" s="209"/>
    </row>
    <row r="77" spans="1:7" s="30" customFormat="1" ht="26.4">
      <c r="A77" s="200" t="str">
        <f>'Tabell 15'!A1</f>
        <v>Tabell 15.</v>
      </c>
      <c r="B77" s="204" t="str">
        <f>'Tabell 15'!A2</f>
        <v>Utrikes gods lossat och lastat i svenska hamnar 2021, fördelat efter varugrupper enligt NST 2007 samt transportarbete och medeltransportlängd per varugrupp.</v>
      </c>
    </row>
    <row r="78" spans="1:7" s="30" customFormat="1" ht="26.4">
      <c r="A78" s="368"/>
      <c r="B78" s="627" t="str">
        <f>'Tabell 15'!A3</f>
        <v>Goods loaded and unloaded in foreign traffic by ships in 2021, transport performance and average distance worked divided in commodity groups in NST 2007.</v>
      </c>
    </row>
    <row r="79" spans="1:7" s="30" customFormat="1" ht="11.4">
      <c r="A79" s="209"/>
      <c r="B79" s="209"/>
    </row>
    <row r="80" spans="1:7" s="30" customFormat="1">
      <c r="A80" s="204" t="str">
        <f>'Tabell 16'!A1</f>
        <v>Tabell 16.</v>
      </c>
      <c r="B80" s="204" t="str">
        <f>'Tabell 16'!A2</f>
        <v>Transportarbete till/från svenska hamnar med utrikes gods 2021.</v>
      </c>
    </row>
    <row r="81" spans="1:2" s="30" customFormat="1">
      <c r="A81" s="370"/>
      <c r="B81" s="627" t="str">
        <f>'Tabell 16'!A3</f>
        <v>The transport performance to/from Swedish ports with foreign goods in 2021.</v>
      </c>
    </row>
    <row r="82" spans="1:2" s="30" customFormat="1" ht="11.4"/>
    <row r="83" spans="1:2" s="30" customFormat="1">
      <c r="A83" s="367" t="str">
        <f>'Tabell 17'!A1</f>
        <v>Tabell 17.</v>
      </c>
      <c r="B83" s="367" t="str">
        <f>'Tabell 17'!A2</f>
        <v>Inrikes varutrafik med fartyg samt utfört transportarbete och medeltransportlängd 2021, fördelat efter varugrupper enligt NST 2007, Lossade varor,</v>
      </c>
    </row>
    <row r="84" spans="1:2" s="30" customFormat="1">
      <c r="A84" s="368"/>
      <c r="B84" s="367" t="str">
        <f>'Tabell 17'!A3</f>
        <v>Shipping of goods between Swedish ports by ships, transport performance and average distance worked in 2021 divided in commodity groups in NST 2007, Unloaded goods,</v>
      </c>
    </row>
    <row r="85" spans="1:2" s="30" customFormat="1" ht="11.4"/>
    <row r="86" spans="1:2" s="30" customFormat="1">
      <c r="A86" s="367" t="str">
        <f>'Tabell 18'!A1</f>
        <v>Tabell 18.</v>
      </c>
      <c r="B86" s="367" t="str">
        <f>'Tabell 18'!A2</f>
        <v xml:space="preserve">Fartygsanlöp i svenska hamnar 2021, fördelat på olika typer av fartyg. </v>
      </c>
    </row>
    <row r="87" spans="1:2" s="30" customFormat="1">
      <c r="B87" s="625" t="str">
        <f>'Tabell 18'!A3</f>
        <v xml:space="preserve">Vessels in Swedish ports 2021, by type of vessel. </v>
      </c>
    </row>
    <row r="88" spans="1:2" s="30" customFormat="1">
      <c r="A88" s="209"/>
      <c r="B88" s="369"/>
    </row>
    <row r="89" spans="1:2" s="30" customFormat="1">
      <c r="A89" s="848" t="s">
        <v>1539</v>
      </c>
      <c r="B89" s="369"/>
    </row>
    <row r="90" spans="1:2" s="30" customFormat="1">
      <c r="A90" s="209"/>
      <c r="B90" s="367" t="str">
        <f>'Sammanfattningstabell IVV'!A1</f>
        <v>Sammanfattningstabell godshantering inom inre vattenvägar 2017–2021. Ankommande fartyg.</v>
      </c>
    </row>
    <row r="91" spans="1:2" s="30" customFormat="1">
      <c r="A91" s="209"/>
      <c r="B91" s="625" t="str">
        <f>'Sammanfattningstabell IVV'!A2</f>
        <v xml:space="preserve">Summary table goods handled within inland waterways 2017–2021. Arriving vessels. </v>
      </c>
    </row>
    <row r="92" spans="1:2" s="30" customFormat="1">
      <c r="A92" s="209"/>
      <c r="B92" s="369"/>
    </row>
    <row r="93" spans="1:2" s="30" customFormat="1">
      <c r="A93" s="367" t="str">
        <f>'Tabell 19'!A1</f>
        <v>Tabell 19.</v>
      </c>
      <c r="B93" s="367" t="str">
        <f>'Tabell 19'!A2</f>
        <v>Antal fartygsanlöp i svenska hamnar inom inre vattenvägar 2017–2021, ankommande fartyg.</v>
      </c>
    </row>
    <row r="94" spans="1:2" s="30" customFormat="1">
      <c r="B94" s="625" t="str">
        <f>'Tabell 19'!A3</f>
        <v>Number of vessels entered in Swedish ports within inland waterways 2017–2021.</v>
      </c>
    </row>
    <row r="95" spans="1:2" s="30" customFormat="1">
      <c r="A95" s="209"/>
      <c r="B95" s="369"/>
    </row>
    <row r="96" spans="1:2" s="30" customFormat="1">
      <c r="A96" s="367" t="str">
        <f>'Tabell 20'!A1</f>
        <v>Tabell 20.</v>
      </c>
      <c r="B96" s="367" t="str">
        <f>'Tabell 20'!A2</f>
        <v>Gods lossat i svenska hamnar inom inre vattenvägar 2021, fördelat efter varugrupper enligt NST 2007. Kvantitet i 1 000-tal ton.</v>
      </c>
    </row>
    <row r="97" spans="1:2" s="30" customFormat="1">
      <c r="B97" s="625" t="str">
        <f>'Tabell 20'!A3</f>
        <v>Shipping of goods between Swedish ports within inland waterways 2021. Unloaded goods divided in commodity groups in NST 2007. Quantity in 1,000 tonnes.</v>
      </c>
    </row>
    <row r="98" spans="1:2" s="30" customFormat="1" ht="11.4"/>
    <row r="99" spans="1:2" s="30" customFormat="1">
      <c r="A99" s="367" t="str">
        <f>'Tabell 21'!A1</f>
        <v>Tabell 21.</v>
      </c>
      <c r="B99" s="367" t="str">
        <f>'Tabell 21'!A2</f>
        <v>Varutrafik med fartyg inom inre vattenvägar samt utfört transportarbete och medeltransportlängd 2017–2021. Lossade varor.</v>
      </c>
    </row>
    <row r="100" spans="1:2" s="30" customFormat="1">
      <c r="B100" s="625" t="str">
        <f>'Tabell 21'!A3</f>
        <v>Shipping of goods by ships within inland waterways, transport performance and average distance worked in 2017–2021. Unloaded goods.</v>
      </c>
    </row>
    <row r="101" spans="1:2" s="30" customFormat="1" ht="11.4"/>
    <row r="102" spans="1:2" s="30" customFormat="1">
      <c r="A102" s="848" t="s">
        <v>1540</v>
      </c>
    </row>
    <row r="103" spans="1:2" s="30" customFormat="1">
      <c r="A103" s="845" t="s">
        <v>1178</v>
      </c>
      <c r="B103" s="845" t="s">
        <v>1351</v>
      </c>
    </row>
    <row r="104" spans="1:2" s="30" customFormat="1">
      <c r="B104" s="846" t="s">
        <v>1352</v>
      </c>
    </row>
    <row r="105" spans="1:2" s="30" customFormat="1" ht="11.4"/>
    <row r="106" spans="1:2" s="30" customFormat="1">
      <c r="A106" s="845" t="s">
        <v>1533</v>
      </c>
      <c r="B106" s="845" t="s">
        <v>1341</v>
      </c>
    </row>
    <row r="107" spans="1:2" s="30" customFormat="1">
      <c r="B107" s="846" t="s">
        <v>1243</v>
      </c>
    </row>
    <row r="108" spans="1:2" s="30" customFormat="1" ht="11.4"/>
    <row r="109" spans="1:2" s="30" customFormat="1">
      <c r="A109" s="845" t="s">
        <v>1531</v>
      </c>
      <c r="B109" s="845" t="s">
        <v>1241</v>
      </c>
    </row>
    <row r="110" spans="1:2" s="30" customFormat="1">
      <c r="B110" s="846" t="s">
        <v>1244</v>
      </c>
    </row>
    <row r="111" spans="1:2" s="30" customFormat="1" ht="11.4"/>
    <row r="112" spans="1:2" s="30" customFormat="1">
      <c r="A112" s="845" t="s">
        <v>1532</v>
      </c>
      <c r="B112" s="845" t="s">
        <v>1342</v>
      </c>
    </row>
    <row r="113" spans="1:2" s="30" customFormat="1">
      <c r="B113" s="846" t="s">
        <v>1353</v>
      </c>
    </row>
    <row r="114" spans="1:2" s="30" customFormat="1" ht="11.4"/>
    <row r="115" spans="1:2" s="30" customFormat="1">
      <c r="A115" s="845" t="s">
        <v>1530</v>
      </c>
      <c r="B115" s="845" t="s">
        <v>1242</v>
      </c>
    </row>
    <row r="116" spans="1:2" s="30" customFormat="1">
      <c r="B116" s="846" t="s">
        <v>1343</v>
      </c>
    </row>
    <row r="117" spans="1:2" s="30" customFormat="1" ht="11.4"/>
    <row r="118" spans="1:2" s="30" customFormat="1">
      <c r="A118" s="845" t="s">
        <v>1529</v>
      </c>
      <c r="B118" s="845" t="s">
        <v>1245</v>
      </c>
    </row>
    <row r="119" spans="1:2" s="30" customFormat="1">
      <c r="B119" s="846" t="s">
        <v>1246</v>
      </c>
    </row>
    <row r="120" spans="1:2" s="30" customFormat="1" ht="11.4"/>
    <row r="121" spans="1:2" s="30" customFormat="1">
      <c r="A121" s="371"/>
      <c r="B121" s="190" t="str">
        <f>'Definitioner_ Definitions'!A1</f>
        <v>Definitioner/Definitions</v>
      </c>
    </row>
    <row r="122" spans="1:2" s="30" customFormat="1" ht="11.4"/>
    <row r="123" spans="1:2" s="30" customFormat="1">
      <c r="B123" s="190" t="str">
        <f>'Definitioner Varugrupper'!A1</f>
        <v>Varugrupper enligt NST 2007</v>
      </c>
    </row>
    <row r="124" spans="1:2" s="30" customFormat="1">
      <c r="B124" s="629" t="str">
        <f>'Definitioner Varugrupper'!A2</f>
        <v>Commodity groups in NST 2007</v>
      </c>
    </row>
    <row r="125" spans="1:2" s="30" customFormat="1" ht="11.4"/>
    <row r="126" spans="1:2" s="30" customFormat="1">
      <c r="B126" s="190" t="str">
        <f>'Definitioner Lasttyper'!A1</f>
        <v>Klassificering av lasttyp</v>
      </c>
    </row>
    <row r="127" spans="1:2" s="30" customFormat="1">
      <c r="B127" s="629" t="str">
        <f>'Definitioner Lasttyper'!A2</f>
        <v>Type of cargo classification</v>
      </c>
    </row>
    <row r="128" spans="1:2" s="30" customFormat="1" ht="11.4"/>
    <row r="129" spans="2:2" s="30" customFormat="1">
      <c r="B129" s="190" t="str">
        <f>'Definitioner Fartygstyp'!A1</f>
        <v>Fartygstyper</v>
      </c>
    </row>
    <row r="130" spans="2:2" s="30" customFormat="1">
      <c r="B130" s="629" t="str">
        <f>'Definitioner Fartygstyp'!A2</f>
        <v>Vessel types</v>
      </c>
    </row>
    <row r="131" spans="2:2" s="30" customFormat="1">
      <c r="B131" s="629"/>
    </row>
    <row r="132" spans="2:2" s="30" customFormat="1">
      <c r="B132" s="190" t="str">
        <f>'Geografiska områden'!A1</f>
        <v>Hamnar och geografiska områden</v>
      </c>
    </row>
    <row r="133" spans="2:2" s="30" customFormat="1">
      <c r="B133" s="629" t="str">
        <f>'Geografiska områden'!A2</f>
        <v>Ports and geographical areas</v>
      </c>
    </row>
    <row r="134" spans="2:2" s="30" customFormat="1" ht="11.4"/>
    <row r="135" spans="2:2" s="30" customFormat="1">
      <c r="B135" s="190" t="str">
        <f>Riksområden!A1</f>
        <v xml:space="preserve">Hamnar, län och riksområden </v>
      </c>
    </row>
    <row r="136" spans="2:2" s="30" customFormat="1">
      <c r="B136" s="629" t="str">
        <f>Riksområden!A2</f>
        <v>Ports, counties and NUTS II-regions</v>
      </c>
    </row>
    <row r="137" spans="2:2" s="30" customFormat="1" ht="11.4"/>
    <row r="138" spans="2:2" s="30" customFormat="1">
      <c r="B138" s="190" t="str">
        <f>Hamngrupper!A1</f>
        <v>Hamnar och hamngrupperingar</v>
      </c>
    </row>
    <row r="139" spans="2:2" s="30" customFormat="1">
      <c r="B139" s="629" t="str">
        <f>Hamngrupper!A2</f>
        <v>Ports and groupings of ports</v>
      </c>
    </row>
    <row r="140" spans="2:2" s="30" customFormat="1" ht="11.4"/>
    <row r="141" spans="2:2" s="30" customFormat="1" ht="11.4"/>
    <row r="142" spans="2:2" s="30" customFormat="1" ht="11.4"/>
    <row r="143" spans="2:2" s="30" customFormat="1" ht="11.4"/>
    <row r="144" spans="2:2" s="30" customFormat="1" ht="11.4"/>
    <row r="145" s="30" customFormat="1" ht="11.4"/>
    <row r="146" s="30" customFormat="1" ht="11.4"/>
    <row r="147" s="30" customFormat="1" ht="11.4"/>
    <row r="148" s="30" customFormat="1" ht="11.4"/>
    <row r="149" s="30" customFormat="1" ht="11.4"/>
    <row r="150" s="30" customFormat="1" ht="11.4"/>
    <row r="151" s="30" customFormat="1" ht="11.4"/>
    <row r="152" s="30" customFormat="1" ht="11.4"/>
    <row r="153" s="30" customFormat="1" ht="11.4"/>
    <row r="154" s="30" customFormat="1" ht="11.4"/>
    <row r="155" s="30" customFormat="1" ht="11.4"/>
    <row r="156" s="30" customFormat="1" ht="11.4"/>
    <row r="157" s="30" customFormat="1" ht="11.4"/>
    <row r="158" s="30" customFormat="1" ht="11.4"/>
    <row r="159" s="30" customFormat="1" ht="11.4"/>
    <row r="160" s="30" customFormat="1" ht="11.4"/>
    <row r="161" s="30" customFormat="1" ht="11.4"/>
    <row r="162" s="30" customFormat="1" ht="11.4"/>
    <row r="163" s="30" customFormat="1" ht="11.4"/>
    <row r="164" s="30" customFormat="1" ht="11.4"/>
    <row r="165" s="30" customFormat="1" ht="11.4"/>
    <row r="166" s="30" customFormat="1" ht="11.4"/>
    <row r="167" s="30" customFormat="1" ht="11.4"/>
    <row r="168" s="30" customFormat="1" ht="11.4"/>
    <row r="169" s="30" customFormat="1" ht="11.4"/>
    <row r="170" s="30" customFormat="1" ht="11.4"/>
    <row r="171" s="30" customFormat="1" ht="11.4"/>
    <row r="172" s="30" customFormat="1" ht="11.4"/>
    <row r="173" s="30" customFormat="1" ht="11.4"/>
    <row r="174" s="30" customFormat="1" ht="11.4"/>
    <row r="175" s="30" customFormat="1" ht="11.4"/>
    <row r="176" s="30" customFormat="1" ht="11.4"/>
    <row r="177" s="30" customFormat="1" ht="11.4"/>
    <row r="178" s="30" customFormat="1" ht="11.4"/>
    <row r="179" s="30" customFormat="1" ht="11.4"/>
    <row r="180" s="30" customFormat="1" ht="11.4"/>
    <row r="181" s="30" customFormat="1" ht="11.4"/>
    <row r="182" s="30" customFormat="1" ht="11.4"/>
    <row r="183" s="30" customFormat="1" ht="11.4"/>
    <row r="184" s="30" customFormat="1" ht="11.4"/>
    <row r="185" s="30" customFormat="1" ht="11.4"/>
    <row r="186" s="30" customFormat="1" ht="11.4"/>
    <row r="187" s="30" customFormat="1" ht="11.4"/>
    <row r="188" s="30" customFormat="1" ht="11.4"/>
    <row r="189" s="30" customFormat="1" ht="11.4"/>
    <row r="190" s="30" customFormat="1" ht="11.4"/>
    <row r="191" s="30" customFormat="1" ht="11.4"/>
    <row r="192" s="30" customFormat="1" ht="11.4"/>
    <row r="193" s="30" customFormat="1" ht="11.4"/>
    <row r="194" s="30" customFormat="1" ht="11.4"/>
    <row r="195" s="30" customFormat="1" ht="11.4"/>
    <row r="196" s="30" customFormat="1" ht="11.4"/>
    <row r="197" s="30" customFormat="1" ht="11.4"/>
    <row r="198" s="30" customFormat="1" ht="11.4"/>
    <row r="199" s="30" customFormat="1" ht="11.4"/>
    <row r="200" s="30" customFormat="1" ht="11.4"/>
    <row r="201" s="30" customFormat="1" ht="11.4"/>
    <row r="202" s="30" customFormat="1" ht="11.4"/>
    <row r="203" s="30" customFormat="1" ht="11.4"/>
    <row r="204" s="30" customFormat="1" ht="11.4"/>
    <row r="205" s="30" customFormat="1" ht="11.4"/>
    <row r="206" s="30" customFormat="1" ht="11.4"/>
    <row r="207" s="30" customFormat="1" ht="11.4"/>
    <row r="208" s="30" customFormat="1" ht="11.4"/>
  </sheetData>
  <mergeCells count="1">
    <mergeCell ref="A1:I1"/>
  </mergeCells>
  <hyperlinks>
    <hyperlink ref="A11" location="'Tabell 1'!A1" display="Tabell 1" xr:uid="{00000000-0004-0000-0100-000001000000}"/>
    <hyperlink ref="B11" location="'Tabell 1'!A1" display="Tabell 1" xr:uid="{00000000-0004-0000-0100-000005000000}"/>
    <hyperlink ref="B12" location="'Tabell 1'!A1" display="Tabell 1" xr:uid="{00000000-0004-0000-0100-000006000000}"/>
    <hyperlink ref="B136" location="Riksområden!A1" display="Riksområden!A1" xr:uid="{00000000-0004-0000-0100-000008000000}"/>
    <hyperlink ref="B135" location="Riksområden!A1" display="Riksområden!A1" xr:uid="{00000000-0004-0000-0100-000009000000}"/>
    <hyperlink ref="B133" location="'Geografiska områden'!A1" display="'Geografiska områden'!A1" xr:uid="{00000000-0004-0000-0100-00000A000000}"/>
    <hyperlink ref="B132" location="'Geografiska områden'!A1" display="'Geografiska områden'!A1" xr:uid="{00000000-0004-0000-0100-00000B000000}"/>
    <hyperlink ref="B127" location="'Definitioner Lasttyper'!A1" display="'Definitioner Lasttyper'!A1" xr:uid="{00000000-0004-0000-0100-00000C000000}"/>
    <hyperlink ref="B126" location="'Definitioner Lasttyper'!A1" display="'Definitioner Lasttyper'!A1" xr:uid="{00000000-0004-0000-0100-00000D000000}"/>
    <hyperlink ref="B124" location="'Definitioner Varugrupper'!A1" display="'Definitioner Varugrupper'!A1" xr:uid="{00000000-0004-0000-0100-00000E000000}"/>
    <hyperlink ref="B123" location="'Definitioner Varugrupper'!A1" display="'Definitioner Varugrupper'!A1" xr:uid="{00000000-0004-0000-0100-00000F000000}"/>
    <hyperlink ref="B121" location="'Definitioner_ Definitions'!A1" display="'Definitioner_ Definitions'!A1" xr:uid="{00000000-0004-0000-0100-000011000000}"/>
    <hyperlink ref="B100" location="'Tabell 21'!A1" display="'Tabell 21'!A1" xr:uid="{00000000-0004-0000-0100-000012000000}"/>
    <hyperlink ref="B99" location="'Tabell 21'!A1" display="'Tabell 21'!A1" xr:uid="{00000000-0004-0000-0100-000013000000}"/>
    <hyperlink ref="B83:B84" location="'Tabell 18'!A1" display="'Tabell 18'!A1" xr:uid="{00000000-0004-0000-0100-000016000000}"/>
    <hyperlink ref="B80:B81" location="'Tabell 17'!A1" display="'Tabell 17'!A1" xr:uid="{00000000-0004-0000-0100-000017000000}"/>
    <hyperlink ref="B77:B78" location="'Tabell 16'!A1" display="'Tabell 16'!A1" xr:uid="{00000000-0004-0000-0100-000018000000}"/>
    <hyperlink ref="B74:B75" location="'Tabell 15.1–15.2'!A1" display="'Tabell 15.1–15.2'!A1" xr:uid="{00000000-0004-0000-0100-000019000000}"/>
    <hyperlink ref="B71:B72" location="'Tabell 15.1–15.2'!A1" display="'Tabell 15.1–15.2'!A1" xr:uid="{00000000-0004-0000-0100-00001A000000}"/>
    <hyperlink ref="B68:B69" location="'Tabell 14'!A1" display="'Tabell 14'!A1" xr:uid="{00000000-0004-0000-0100-00001B000000}"/>
    <hyperlink ref="B65:B66" location="'Tabell 13'!A1" display="'Tabell 13'!A1" xr:uid="{00000000-0004-0000-0100-00001C000000}"/>
    <hyperlink ref="B62:B63" location="'Tabell 12.3'!A1" display="'Tabell 12.3'!A1" xr:uid="{00000000-0004-0000-0100-00001D000000}"/>
    <hyperlink ref="B59:B60" location="'Tabell 12.2'!A1" display="'Tabell 12.2'!A1" xr:uid="{00000000-0004-0000-0100-00001E000000}"/>
    <hyperlink ref="B56:B57" location="'Tabell 12.1'!A1" display="'Tabell 12.1'!A1" xr:uid="{00000000-0004-0000-0100-00001F000000}"/>
    <hyperlink ref="B53:B54" location="'Tabell 11.2'!A1" display="'Tabell 11.2'!A1" xr:uid="{00000000-0004-0000-0100-000020000000}"/>
    <hyperlink ref="B50:B51" location="'Tabell 11.1'!A1" display="'Tabell 11.1'!A1" xr:uid="{00000000-0004-0000-0100-000021000000}"/>
    <hyperlink ref="B47:B48" location="'Tabell 10.2'!A1" display="'Tabell 10.2'!A1" xr:uid="{00000000-0004-0000-0100-000022000000}"/>
    <hyperlink ref="B44:B45" location="'Tabell 10.1'!A1" display="'Tabell 10.1'!A1" xr:uid="{00000000-0004-0000-0100-000023000000}"/>
    <hyperlink ref="B41:B42" location="'Tabell 9.1–9.3'!A1" display="'Tabell 9.1–9.3'!A1" xr:uid="{00000000-0004-0000-0100-000024000000}"/>
    <hyperlink ref="B38:B39" location="'Tabell 9.1–9.3'!A1" display="'Tabell 9.1–9.3'!A1" xr:uid="{00000000-0004-0000-0100-000025000000}"/>
    <hyperlink ref="B35:B36" location="'Tabell 9.1–9.3'!A1" display="'Tabell 9.1–9.3'!A1" xr:uid="{00000000-0004-0000-0100-000026000000}"/>
    <hyperlink ref="B32:B33" location="'Tabell 8'!A1" display="'Tabell 8'!A1" xr:uid="{00000000-0004-0000-0100-000027000000}"/>
    <hyperlink ref="B29:B30" location="'Tabell 7'!A1" display="'Tabell 7'!A1" xr:uid="{00000000-0004-0000-0100-000028000000}"/>
    <hyperlink ref="B26:B27" location="'Tabell 6'!A1" display="'Tabell 6'!A1" xr:uid="{00000000-0004-0000-0100-000029000000}"/>
    <hyperlink ref="B23:B24" location="'Tabell 5.2'!A1" display="'Tabell 5.2'!A1" xr:uid="{00000000-0004-0000-0100-00002A000000}"/>
    <hyperlink ref="B20:B21" location="'Tabell 5.1'!A1" display="'Tabell 5.1'!A1" xr:uid="{00000000-0004-0000-0100-00002B000000}"/>
    <hyperlink ref="B17:B18" location="'Tabell 4'!A1" display="'Tabell 4'!A1" xr:uid="{00000000-0004-0000-0100-00002C000000}"/>
    <hyperlink ref="B14:B15" location="'Tabell 3'!A1" display="'Tabell 3'!A1" xr:uid="{00000000-0004-0000-0100-00002D000000}"/>
    <hyperlink ref="A17" location="'Tabell 4'!A1" display="'Tabell 4'!A1" xr:uid="{00000000-0004-0000-0100-00002F000000}"/>
    <hyperlink ref="A20" location="'Tabell 5.1'!A1" display="'Tabell 5.1'!A1" xr:uid="{00000000-0004-0000-0100-000030000000}"/>
    <hyperlink ref="A23" location="'Tabell 4.2'!A1" display="'Tabell 4.2'!A1" xr:uid="{00000000-0004-0000-0100-000031000000}"/>
    <hyperlink ref="A26" location="'Tabell 5'!A1" display="'Tabell 5'!A1" xr:uid="{00000000-0004-0000-0100-000032000000}"/>
    <hyperlink ref="A29" location="'Tabell 6'!A1" display="'Tabell 6'!A1" xr:uid="{00000000-0004-0000-0100-000033000000}"/>
    <hyperlink ref="A32" location="'Tabell 7'!A1" display="'Tabell 7'!A1" xr:uid="{00000000-0004-0000-0100-000034000000}"/>
    <hyperlink ref="A35" location="'Tabell 8.1–8.3'!A1" display="'Tabell 8.1–8.3'!A1" xr:uid="{00000000-0004-0000-0100-000035000000}"/>
    <hyperlink ref="A38" location="'Tabell 8.1–8.3'!A1" display="'Tabell 8.1–8.3'!A1" xr:uid="{00000000-0004-0000-0100-000036000000}"/>
    <hyperlink ref="A41" location="'Tabell 8.1–8.3'!A1" display="'Tabell 8.1–8.3'!A1" xr:uid="{00000000-0004-0000-0100-000037000000}"/>
    <hyperlink ref="A44" location="'Tabell 9.1'!A1" display="'Tabell 9.1'!A1" xr:uid="{00000000-0004-0000-0100-000038000000}"/>
    <hyperlink ref="A47" location="'Tabell 9.2'!A1" display="'Tabell 9.2'!A1" xr:uid="{00000000-0004-0000-0100-000039000000}"/>
    <hyperlink ref="A50" location="'Tabell 10.1'!A1" display="'Tabell 10.1'!A1" xr:uid="{00000000-0004-0000-0100-00003A000000}"/>
    <hyperlink ref="A53" location="'Tabell 10.2'!A1" display="'Tabell 10.2'!A1" xr:uid="{00000000-0004-0000-0100-00003B000000}"/>
    <hyperlink ref="A56" location="'Tabell 11.1'!A1" display="'Tabell 11.1'!A1" xr:uid="{00000000-0004-0000-0100-00003C000000}"/>
    <hyperlink ref="A59" location="'Tabell 11.2'!A1" display="'Tabell 11.2'!A1" xr:uid="{00000000-0004-0000-0100-00003D000000}"/>
    <hyperlink ref="A62" location="'Tabell 11.3'!A1" display="'Tabell 11.3'!A1" xr:uid="{00000000-0004-0000-0100-00003E000000}"/>
    <hyperlink ref="A65" location="'Tabell 12'!A1" display="'Tabell 12'!A1" xr:uid="{00000000-0004-0000-0100-00003F000000}"/>
    <hyperlink ref="A68" location="'Tabell 13'!A1" display="'Tabell 13'!A1" xr:uid="{00000000-0004-0000-0100-000040000000}"/>
    <hyperlink ref="A71" location="'Tabell 14.1–14.2'!A1" display="'Tabell 14.1–14.2'!A1" xr:uid="{00000000-0004-0000-0100-000041000000}"/>
    <hyperlink ref="A74" location="'Tabell 14.1–14.2'!A1" display="'Tabell 14.1–14.2'!A1" xr:uid="{00000000-0004-0000-0100-000042000000}"/>
    <hyperlink ref="A77" location="'Tabell 15'!A1" display="'Tabell 15'!A1" xr:uid="{00000000-0004-0000-0100-000043000000}"/>
    <hyperlink ref="A80" location="'Tabell 16'!A1" display="'Tabell 16'!A1" xr:uid="{00000000-0004-0000-0100-000044000000}"/>
    <hyperlink ref="A83" location="'Tabell 17'!A1" display="'Tabell 17'!A1" xr:uid="{00000000-0004-0000-0100-000045000000}"/>
    <hyperlink ref="A96" location="'Tabell 20'!A1" display="'Tabell 20'!A1" xr:uid="{00000000-0004-0000-0100-000047000000}"/>
    <hyperlink ref="A99" location="'Tabell 21'!A1" display="'Tabell 21'!A1" xr:uid="{00000000-0004-0000-0100-000048000000}"/>
    <hyperlink ref="A14" location="'Tabell 3'!A1" display="'Tabell 3'!A1" xr:uid="{00000000-0004-0000-0100-000049000000}"/>
    <hyperlink ref="A86" location="'Tabell 18'!A1" display="'Tabell 18'!A1" xr:uid="{83A27CE5-FB32-4044-AE71-01CD4C023679}"/>
    <hyperlink ref="B86:B87" location="'Tabell 19.1–19.2'!A1" display="'Tabell 19.1–19.2'!A1" xr:uid="{E1F5E023-4BA7-4279-A59F-C3CC4CE71CA4}"/>
    <hyperlink ref="B96:B97" location="'Tabell 21'!A1" display="'Tabell 21'!A1" xr:uid="{D2C62F63-DAFB-490E-97C6-B01F5AE0F297}"/>
    <hyperlink ref="B90" location="'Sammanfattningstabell IVV'!A1" display="'Sammanfattningstabell IVV'!A1" xr:uid="{911FC602-D93A-400C-AB77-1F3E3B18D364}"/>
    <hyperlink ref="B91" location="'Sammanfattningstabell IVV'!A1" display="'Sammanfattningstabell IVV'!A1" xr:uid="{EFA36A19-D926-4506-B63E-C76B23521792}"/>
    <hyperlink ref="A93" location="'Tabell 19'!A1" display="'Tabell 19'!A1" xr:uid="{87D613B9-FFA2-43F6-9189-50D14C03E001}"/>
    <hyperlink ref="B93" location="'Tabell 19'!A1" display="'Tabell 19'!A1" xr:uid="{76284DA5-4397-4F49-80F9-5908D543C2DD}"/>
    <hyperlink ref="B94" location="'Tabell 19'!A1" display="'Tabell 19'!A1" xr:uid="{2EAE026F-557B-4E0C-AEE9-56768D4B4D72}"/>
    <hyperlink ref="B86" location="'Tabell 18'!A1" display="'Tabell 18'!A1" xr:uid="{63271F63-5307-4426-8919-5FB8959AC186}"/>
    <hyperlink ref="B87" location="'Tabell 18'!A1" display="'Tabell 18'!A1" xr:uid="{5A175D7D-C9DE-4231-A3ED-75448C805784}"/>
    <hyperlink ref="B138" location="Hamngrupper!A1" display="Hamngrupper!A1" xr:uid="{83A84FBD-1059-492B-8F7D-4F3DBD09633F}"/>
    <hyperlink ref="B139" location="Hamngrupper!A1" display="Hamngrupper!A1" xr:uid="{AEC8485F-255E-4A51-A9E1-3D7BE0B92CFA}"/>
    <hyperlink ref="B9" location="Sammanfattning_Summary!A1" display="Sammanfattning_Summary!A1" xr:uid="{00000000-0004-0000-0100-000000000000}"/>
    <hyperlink ref="B8" location="Sammanfattning_Summary!A1" display="Sammanfattning_Summary!A1" xr:uid="{00000000-0004-0000-0100-000002000000}"/>
    <hyperlink ref="B14" location="'Tabell 2'!A1" display="'Tabell 2'!A1" xr:uid="{395D14D3-A585-42CB-8EF8-D5ECFF47B446}"/>
    <hyperlink ref="B15" location="'Tabell 2'!A1" display="'Tabell 2'!A1" xr:uid="{689FBA9A-3965-4D1D-9F00-214F74B38FBA}"/>
    <hyperlink ref="B17" location="'Tabell 3'!A1" display="'Tabell 3'!A1" xr:uid="{FBD7007E-E0E6-47A4-B6CC-D2BBC3D0212A}"/>
    <hyperlink ref="B18" location="'Tabell 3'!A1" display="'Tabell 3'!A1" xr:uid="{4C587802-EE78-4B14-BC50-C394736559D6}"/>
    <hyperlink ref="A103" location="'Tabell 22'!A1" display="Tabell 22." xr:uid="{BB746EDE-AA77-4CB6-9DEC-067DAC0A3CD3}"/>
    <hyperlink ref="B103" location="'Tabell 22'!A1" display="Handelsfartyg i de svenska hamnarna 2021. " xr:uid="{513A7FE0-A599-4D07-AD52-305E2715602F}"/>
    <hyperlink ref="B104" location="'Tabell 22'!A1" display="Merchant vessels in Swedish ports 2021." xr:uid="{583E891E-31D7-407B-995E-8726F9CE5DC0}"/>
    <hyperlink ref="A106" location="'Tabell 23'!A1" display="Tabell 23" xr:uid="{68F252A2-A80A-4C7F-A01A-AF5C5D6070FD}"/>
    <hyperlink ref="B106" location="'Tabell 23'!A1" display="Godshantering (över kaj) i svenska hamnar 2021, 1000-tal ton. " xr:uid="{1207ABD3-1318-4EDD-B8C0-DCF9ACEC4BF8}"/>
    <hyperlink ref="B107" location="'Tabell 23'!A1" display="Goods in Swedish ports 2021, 1000 tonnes. " xr:uid="{FF192413-66BC-47F2-BAC9-E7DAA5FDCDE2}"/>
    <hyperlink ref="A109" location="'Tabell 24'!A1" display="Tabell 24" xr:uid="{91AA696D-D6C2-4EBE-853E-BF23AC880173}"/>
    <hyperlink ref="B109:B110" location="'Tabell 24'!A1" display="'Tabell 24'!A1" xr:uid="{E95E5460-9B30-4EB5-9DAE-1CDD22113637}"/>
    <hyperlink ref="A112" location="'Tabell 25'!A1" display="Tabell 25" xr:uid="{E4C05442-E500-4AFC-B73F-54C712C50500}"/>
    <hyperlink ref="B112:B113" location="'Tabell 25'!A1" display="'Tabell 25'!A1" xr:uid="{2DABA4D9-2D60-416F-84B9-6D8D3DAD9FF4}"/>
    <hyperlink ref="A115" location="'Tabell 26'!A1" display="Tabell 26" xr:uid="{1DE10CCE-43FB-4351-9A8C-4117076142B3}"/>
    <hyperlink ref="B115:B116" location="'Tabell 26'!A1" display="'Tabell 26'!A1" xr:uid="{A9A4EC27-464D-4A92-8989-DD32CB635FCF}"/>
    <hyperlink ref="A118" location="'Tabell 27'!A1" display="Tabell 27" xr:uid="{B58D784F-2E6C-423C-8975-D27BEFEDD871}"/>
    <hyperlink ref="B118:B119" location="'Tabell 27'!A1" display="'Tabell 27'!A1" xr:uid="{B0BFC690-0D80-4F41-8532-54C5FBAC45BB}"/>
    <hyperlink ref="B119" location="'Tabell 27'!A1" display="Passengers in Swedish ports 2021. " xr:uid="{2A1BE23B-3475-419A-876E-664BE4F6F2FA}"/>
    <hyperlink ref="B118" location="'Tabell 27'!A1" display="Passagerare i svenska hamnar 2021. " xr:uid="{A27235F6-2121-4A0A-B151-C4FCD95B4EDD}"/>
    <hyperlink ref="B115" location="'Tabell 26'!A1" display="Icke enhetsgods i de svenska hamnarna 2021, 1000-tal ton. " xr:uid="{091AF205-5C2C-4428-BDA3-A75586FAEE4F}"/>
    <hyperlink ref="B116" location="'Tabell 26'!A1" display="Non unit goods in Swedish ports 2021, 1000 tonnes. " xr:uid="{CB8CEE5F-82E7-4F26-8C95-7B3520625FF2}"/>
    <hyperlink ref="B112" location="'Tabell 25'!A1" display="Enhetsgods i de svenska hamnarna 2021, 1000-tal ton. " xr:uid="{45C8034D-40D5-4DD5-810C-8F8A78AD65D9}"/>
    <hyperlink ref="B113" location="'Tabell 25'!A1" display="Units in the Swedish ports 2021, 1000 tonnes." xr:uid="{68204CDC-347C-47DC-B8BB-1077F692F29F}"/>
    <hyperlink ref="B109" location="'Tabell 24'!A1" display="Enheter i antal och TEU i de svenska hamnarna 2021. " xr:uid="{A4CB58FB-B571-46CA-AD39-E43FB9750048}"/>
    <hyperlink ref="B110" location="'Tabell 24'!A1" display="Number of units and TEU in Swedish ports 2021. " xr:uid="{B486E01B-FB6B-4A78-8C91-5EBA53573A88}"/>
    <hyperlink ref="B23" location="'Tabell 4.2'!A1" display="'Tabell 4.2'!A1" xr:uid="{D5BE4ED6-2340-4813-BB79-E6EDE29C1878}"/>
    <hyperlink ref="B24" location="'Tabell 4.2'!A1" display="'Tabell 4.2'!A1" xr:uid="{81E6B4F3-AFDA-4056-B33A-3EF842B00983}"/>
    <hyperlink ref="B26" location="'Tabell 5'!A1" display="'Tabell 5'!A1" xr:uid="{B27B99A6-74D9-4D60-AA27-26BA3BA7E83D}"/>
    <hyperlink ref="B27" location="'Tabell 5'!A1" display="'Tabell 5'!A1" xr:uid="{60F3E059-DA08-4CF0-9BC1-FBB517B56ADD}"/>
    <hyperlink ref="B29" location="'Tabell 6'!A1" display="'Tabell 6'!A1" xr:uid="{40AFFD08-6185-4E41-B0CA-BF559DE091C2}"/>
    <hyperlink ref="B30" location="'Tabell 6'!A1" display="'Tabell 6'!A1" xr:uid="{F6597961-4BAD-442F-9C6E-CFB7CF329F2E}"/>
    <hyperlink ref="B32" location="'Tabell 7'!A1" display="'Tabell 7'!A1" xr:uid="{D67D1F6D-0FD0-4458-BFC3-9AD560F25FBB}"/>
    <hyperlink ref="B33" location="'Tabell 7'!A1" display="'Tabell 7'!A1" xr:uid="{29CC16FB-15FC-48D2-92C5-402D9BD0841F}"/>
    <hyperlink ref="B35" location="'Tabell 8.1–8.3'!A1" display="'Tabell 8.1–8.3'!A1" xr:uid="{2F5ADEA0-D14E-4250-8C30-1B3E96798EA2}"/>
    <hyperlink ref="B36" location="'Tabell 8.1–8.3'!A1" display="'Tabell 8.1–8.3'!A1" xr:uid="{15CBDC36-2E70-4CD7-A8D5-2C4251158FAF}"/>
    <hyperlink ref="B38" location="'Tabell 8.1–8.3'!A1" display="'Tabell 8.1–8.3'!A1" xr:uid="{D7C250BA-9BB7-4A58-87E9-08D4E269934C}"/>
    <hyperlink ref="B39" location="'Tabell 8.1–8.3'!A1" display="'Tabell 8.1–8.3'!A1" xr:uid="{08A850D0-EE9A-4C55-A9AD-7AA7671A31E8}"/>
    <hyperlink ref="B41" location="'Tabell 8.1–8.3'!A1" display="'Tabell 8.1–8.3'!A1" xr:uid="{934A0B7F-27C3-41B6-9A66-2E5F064E170E}"/>
    <hyperlink ref="B42" location="'Tabell 8.1–8.3'!A1" display="'Tabell 8.1–8.3'!A1" xr:uid="{5E438649-374A-4F88-931C-112A66B3AE54}"/>
    <hyperlink ref="B44" location="'Tabell 9.1'!A1" display="'Tabell 9.1'!A1" xr:uid="{CBBC3E91-2D41-4810-9A77-9492B7A3B65A}"/>
    <hyperlink ref="B45" location="'Tabell 9.1'!A1" display="'Tabell 9.1'!A1" xr:uid="{166C6E4B-13E0-4968-916D-DD15F01319E8}"/>
    <hyperlink ref="B47" location="'Tabell 9.2'!A1" display="'Tabell 9.2'!A1" xr:uid="{525B2F5C-957F-4E42-9AFE-3C70F5465C5A}"/>
    <hyperlink ref="B48" location="'Tabell 9.2'!A1" display="'Tabell 9.2'!A1" xr:uid="{52EFFFF0-6B20-4DF4-A240-8B5ADA002E66}"/>
    <hyperlink ref="B50" location="'Tabell 10.1'!A1" display="'Tabell 10.1'!A1" xr:uid="{B0BCEAE4-77C5-49C2-961C-099BF19CC612}"/>
    <hyperlink ref="B51" location="'Tabell 10.1'!A1" display="'Tabell 10.1'!A1" xr:uid="{13AE5266-B71F-4F7B-A329-3D8CAF2DA85F}"/>
    <hyperlink ref="B53" location="'Tabell 10.2'!A1" display="'Tabell 10.2'!A1" xr:uid="{8B89652C-3589-43B9-9351-66B87C742B3A}"/>
    <hyperlink ref="B54" location="'Tabell 10.2'!A1" display="'Tabell 10.2'!A1" xr:uid="{C4AEA881-94EB-43CB-B344-0B8ABDB644C1}"/>
    <hyperlink ref="B56" location="'Tabell 11.1'!A1" display="'Tabell 11.1'!A1" xr:uid="{410B2793-C41A-4C72-BD1D-F64FE0BFB600}"/>
    <hyperlink ref="B57" location="'Tabell 11.1'!A1" display="'Tabell 11.1'!A1" xr:uid="{4049CBE1-6F03-4DC8-B73D-E2C9DF4F5E5C}"/>
    <hyperlink ref="B59" location="'Tabell 11.2'!A1" display="'Tabell 11.2'!A1" xr:uid="{D67995FB-0221-4EDF-99BB-0F24AA615EE9}"/>
    <hyperlink ref="B60" location="'Tabell 11.2'!A1" display="'Tabell 11.2'!A1" xr:uid="{07362026-8D5B-469D-A4F3-84F837A0B694}"/>
    <hyperlink ref="B62" location="'Tabell 11.3'!A1" display="'Tabell 11.3'!A1" xr:uid="{1B08AE13-65AC-494B-8982-E57244769767}"/>
    <hyperlink ref="B63" location="'Tabell 11.3'!A1" display="'Tabell 11.3'!A1" xr:uid="{879E590F-7ECA-469A-9ECC-D04E4BC3D793}"/>
    <hyperlink ref="B65" location="'Tabell 12'!A1" display="'Tabell 12'!A1" xr:uid="{53B6F0B6-C2A3-4FFD-8391-D14A3BAA9821}"/>
    <hyperlink ref="B66" location="'Tabell 12'!A1" display="'Tabell 12'!A1" xr:uid="{55CD3113-C6BA-44A7-8462-1EDBA1CE27F1}"/>
    <hyperlink ref="B68" location="'Tabell 13'!A1" display="'Tabell 13'!A1" xr:uid="{6C563116-5769-4936-AD5D-6B2A09A9A9B8}"/>
    <hyperlink ref="B69" location="'Tabell 13'!A1" display="'Tabell 13'!A1" xr:uid="{0837367A-E37D-44AB-8ED9-1091EDC2247A}"/>
    <hyperlink ref="B71" location="'Tabell 14.1–14.2'!A1" display="'Tabell 14.1–14.2'!A1" xr:uid="{8FDCB4F6-6AD0-4D0C-A91F-C4675C15FDFD}"/>
    <hyperlink ref="B72" location="'Tabell 14.1–14.2'!A1" display="'Tabell 14.1–14.2'!A1" xr:uid="{B4C3C8E4-6B2E-4F37-A1BD-6795B4D01567}"/>
    <hyperlink ref="B74" location="'Tabell 14.1–14.2'!A1" display="'Tabell 14.1–14.2'!A1" xr:uid="{04D54F4A-CD0D-4067-8486-075439DE0D01}"/>
    <hyperlink ref="B75" location="'Tabell 14.1–14.2'!A1" display="'Tabell 14.1–14.2'!A1" xr:uid="{D4F6127B-1D43-413D-83D9-039C90E09E2D}"/>
    <hyperlink ref="B77" location="'Tabell 15'!A1" display="'Tabell 15'!A1" xr:uid="{01FA78F5-A94D-480C-BFD1-119EA4F108C8}"/>
    <hyperlink ref="B78" location="'Tabell 15'!A1" display="'Tabell 15'!A1" xr:uid="{CE7715FC-8AF1-4CBF-A6BF-CC4DF10E33C3}"/>
    <hyperlink ref="B80" location="'Tabell 16'!A1" display="'Tabell 16'!A1" xr:uid="{9479EC0B-0331-49C1-84E6-45203B0EBD87}"/>
    <hyperlink ref="B81" location="'Tabell 16'!A1" display="'Tabell 16'!A1" xr:uid="{E8080934-FE3B-4F92-BA34-7B5C05E56BFE}"/>
    <hyperlink ref="B83" location="'Tabell 17'!A1" display="'Tabell 17'!A1" xr:uid="{D661320F-97F3-4E43-B07C-5399CC339035}"/>
    <hyperlink ref="B84" location="'Tabell 17'!A1" display="'Tabell 17'!A1" xr:uid="{DF2C39C1-C458-4445-AFEA-B72B1D1CE26B}"/>
    <hyperlink ref="B96" location="'Tabell 20'!A1" display="'Tabell 20'!A1" xr:uid="{5B813C7F-8B1D-42E0-9844-5866110944AB}"/>
    <hyperlink ref="B97" location="'Tabell 20'!A1" display="'Tabell 20'!A1" xr:uid="{3C2AF7A1-B70D-4DE2-A862-3A6697A20A3B}"/>
    <hyperlink ref="B3" location="'Kort om statistiken'!A1" display="Kort om statistiken" xr:uid="{1544A9E5-9F79-452B-B2ED-D03BAD3C1DA9}"/>
    <hyperlink ref="B5" location="'Teckenförklaring_ Legends'!A1" display="Teckenförklaring_Legends" xr:uid="{08C11C2F-979A-4788-AC4B-22143E6983D6}"/>
    <hyperlink ref="B130" location="'Definitioner Fartygstyp'!A1" display="'Definitioner Fartygstyp'!A1" xr:uid="{A58FEEE3-DBC2-4F4B-8D1C-7F64B1BE8FAD}"/>
    <hyperlink ref="B129" location="'Definitioner Fartygstyp'!A1" display="'Definitioner Fartygstyp'!A1" xr:uid="{9358811E-2AAA-405A-A9D0-42C39D28F0A3}"/>
  </hyperlinks>
  <pageMargins left="0.70866141732283472" right="0.70866141732283472" top="0.74803149606299213" bottom="0.74803149606299213" header="0.31496062992125984" footer="0.31496062992125984"/>
  <pageSetup paperSize="9" scale="54" orientation="portrait" r:id="rId1"/>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AH54"/>
  <sheetViews>
    <sheetView showGridLines="0" zoomScaleNormal="100" zoomScaleSheetLayoutView="100" workbookViewId="0"/>
  </sheetViews>
  <sheetFormatPr defaultRowHeight="13.2"/>
  <cols>
    <col min="1" max="1" width="1.88671875" style="57" customWidth="1"/>
    <col min="2" max="2" width="4.33203125" style="78" customWidth="1"/>
    <col min="3" max="3" width="4.88671875" style="78" customWidth="1"/>
    <col min="4" max="4" width="27.6640625" style="51" customWidth="1"/>
    <col min="5" max="5" width="6.5546875" style="5" customWidth="1"/>
    <col min="6" max="6" width="1.44140625" style="255" customWidth="1"/>
    <col min="7" max="7" width="6.5546875" style="2" customWidth="1"/>
    <col min="8" max="8" width="1.44140625" style="249" customWidth="1"/>
    <col min="9" max="9" width="6.5546875" style="2" customWidth="1"/>
    <col min="10" max="10" width="1.44140625" style="249" customWidth="1"/>
    <col min="11" max="11" width="6.5546875" style="2" customWidth="1"/>
    <col min="12" max="12" width="1.44140625" style="249" customWidth="1"/>
    <col min="13" max="13" width="6.5546875" style="2" customWidth="1"/>
    <col min="14" max="14" width="1.44140625" style="249" customWidth="1"/>
    <col min="15" max="15" width="6.5546875" style="2" customWidth="1"/>
    <col min="16" max="16" width="1.44140625" style="249" customWidth="1"/>
    <col min="17" max="17" width="6.5546875" style="2" customWidth="1"/>
    <col min="18" max="18" width="1.44140625" style="254" customWidth="1"/>
    <col min="19" max="19" width="1.88671875" style="57" customWidth="1"/>
    <col min="20" max="20" width="4.33203125" style="78" customWidth="1"/>
    <col min="21" max="21" width="4.88671875" style="78" customWidth="1"/>
    <col min="22" max="22" width="27.6640625" style="51" customWidth="1"/>
    <col min="23" max="23" width="6.5546875" style="2" customWidth="1"/>
    <col min="24" max="24" width="1.44140625" style="249" customWidth="1"/>
    <col min="25" max="25" width="6.5546875" style="2" customWidth="1"/>
    <col min="26" max="26" width="1.44140625" style="249" customWidth="1"/>
    <col min="27" max="27" width="6.5546875" style="2" customWidth="1"/>
    <col min="28" max="28" width="1.44140625" style="249" customWidth="1"/>
    <col min="29" max="29" width="6.5546875" style="2" customWidth="1"/>
    <col min="30" max="30" width="1.44140625" style="249" customWidth="1"/>
    <col min="31" max="31" width="6.5546875" style="2" customWidth="1"/>
    <col min="32" max="32" width="1.44140625" style="249" customWidth="1"/>
    <col min="33" max="33" width="6.5546875" style="2" customWidth="1"/>
    <col min="34" max="34" width="1.44140625" style="249" customWidth="1"/>
  </cols>
  <sheetData>
    <row r="1" spans="1:34" ht="12.75" customHeight="1">
      <c r="A1" s="33" t="s">
        <v>1124</v>
      </c>
      <c r="B1" s="69"/>
      <c r="C1" s="69"/>
      <c r="D1" s="32"/>
      <c r="E1" s="3"/>
      <c r="G1" s="1"/>
      <c r="I1" s="1"/>
      <c r="K1" s="1"/>
      <c r="M1" s="1"/>
      <c r="O1" s="1"/>
      <c r="Q1" s="1"/>
      <c r="R1" s="827"/>
      <c r="S1" s="33"/>
      <c r="T1" s="69"/>
      <c r="U1" s="69"/>
      <c r="V1" s="32"/>
      <c r="W1" s="1"/>
      <c r="Y1" s="1"/>
      <c r="AA1" s="1"/>
      <c r="AC1" s="1"/>
      <c r="AE1" s="1"/>
      <c r="AG1" s="1"/>
    </row>
    <row r="2" spans="1:34" ht="25.5" customHeight="1">
      <c r="A2" s="898" t="s">
        <v>1301</v>
      </c>
      <c r="B2" s="899"/>
      <c r="C2" s="899"/>
      <c r="D2" s="899"/>
      <c r="E2" s="899"/>
      <c r="F2" s="899"/>
      <c r="G2" s="899"/>
      <c r="H2" s="899"/>
      <c r="I2" s="899"/>
      <c r="J2" s="899"/>
      <c r="K2" s="899"/>
      <c r="L2" s="899"/>
      <c r="M2" s="899"/>
      <c r="N2" s="899"/>
      <c r="O2" s="899"/>
      <c r="P2" s="899"/>
      <c r="Q2" s="899"/>
      <c r="R2" s="827"/>
      <c r="S2" s="33"/>
      <c r="T2" s="69"/>
      <c r="U2" s="69"/>
      <c r="V2" s="32"/>
      <c r="W2" s="1"/>
      <c r="Y2" s="1"/>
      <c r="AA2" s="1"/>
      <c r="AC2" s="1"/>
      <c r="AE2" s="1"/>
      <c r="AG2" s="1"/>
    </row>
    <row r="3" spans="1:34" s="311" customFormat="1" ht="25.5" customHeight="1">
      <c r="A3" s="896" t="s">
        <v>1302</v>
      </c>
      <c r="B3" s="897"/>
      <c r="C3" s="897"/>
      <c r="D3" s="897"/>
      <c r="E3" s="897"/>
      <c r="F3" s="897"/>
      <c r="G3" s="897"/>
      <c r="H3" s="897"/>
      <c r="I3" s="897"/>
      <c r="J3" s="897"/>
      <c r="K3" s="897"/>
      <c r="L3" s="897"/>
      <c r="M3" s="897"/>
      <c r="N3" s="897"/>
      <c r="O3" s="897"/>
      <c r="P3" s="897"/>
      <c r="Q3" s="897"/>
      <c r="R3" s="828"/>
      <c r="S3" s="829"/>
      <c r="T3" s="822"/>
      <c r="U3" s="822"/>
      <c r="V3" s="830"/>
      <c r="W3" s="802"/>
      <c r="X3" s="252"/>
      <c r="Y3" s="802"/>
      <c r="Z3" s="252"/>
      <c r="AA3" s="802"/>
      <c r="AB3" s="252"/>
      <c r="AC3" s="802"/>
      <c r="AD3" s="252"/>
      <c r="AE3" s="802"/>
      <c r="AF3" s="252"/>
      <c r="AG3" s="802"/>
      <c r="AH3" s="259"/>
    </row>
    <row r="4" spans="1:34" ht="12.75" customHeight="1">
      <c r="A4" s="36" t="s">
        <v>374</v>
      </c>
      <c r="B4" s="70"/>
      <c r="C4" s="70"/>
      <c r="D4" s="823"/>
      <c r="E4" s="781"/>
      <c r="F4" s="584"/>
      <c r="G4" s="27"/>
      <c r="H4" s="256"/>
      <c r="I4" s="27"/>
      <c r="J4" s="256"/>
      <c r="K4" s="27"/>
      <c r="L4" s="256"/>
      <c r="M4" s="27"/>
      <c r="N4" s="256"/>
      <c r="O4" s="27"/>
      <c r="P4" s="256"/>
      <c r="Q4" s="27"/>
      <c r="S4" s="36" t="s">
        <v>374</v>
      </c>
      <c r="T4" s="70"/>
      <c r="U4" s="70"/>
      <c r="V4" s="823"/>
      <c r="W4" s="27"/>
      <c r="X4" s="256"/>
      <c r="Y4" s="27"/>
      <c r="Z4" s="256"/>
      <c r="AA4" s="27"/>
      <c r="AB4" s="256"/>
      <c r="AC4" s="27"/>
      <c r="AD4" s="256"/>
      <c r="AE4" s="27"/>
      <c r="AF4" s="256"/>
      <c r="AG4" s="27"/>
    </row>
    <row r="5" spans="1:34">
      <c r="A5" s="40" t="s">
        <v>0</v>
      </c>
      <c r="B5" s="71"/>
      <c r="C5" s="71"/>
      <c r="D5" s="14"/>
      <c r="E5" s="133" t="s">
        <v>96</v>
      </c>
      <c r="G5" s="96" t="s">
        <v>334</v>
      </c>
      <c r="I5" s="96" t="s">
        <v>295</v>
      </c>
      <c r="K5" s="96" t="s">
        <v>335</v>
      </c>
      <c r="M5" s="96" t="s">
        <v>336</v>
      </c>
      <c r="O5" s="96" t="s">
        <v>337</v>
      </c>
      <c r="Q5" s="96" t="s">
        <v>89</v>
      </c>
      <c r="S5" s="40" t="s">
        <v>0</v>
      </c>
      <c r="T5" s="71"/>
      <c r="U5" s="71"/>
      <c r="V5" s="14"/>
      <c r="W5" s="96" t="s">
        <v>309</v>
      </c>
      <c r="Y5" s="96" t="s">
        <v>296</v>
      </c>
      <c r="AA5" s="96" t="s">
        <v>310</v>
      </c>
      <c r="AC5" s="96" t="s">
        <v>338</v>
      </c>
      <c r="AE5" s="96" t="s">
        <v>311</v>
      </c>
      <c r="AG5" s="96" t="s">
        <v>312</v>
      </c>
    </row>
    <row r="6" spans="1:34">
      <c r="A6" s="66" t="s">
        <v>1</v>
      </c>
      <c r="B6" s="71"/>
      <c r="C6" s="71"/>
      <c r="D6" s="14"/>
      <c r="E6" s="806" t="s">
        <v>103</v>
      </c>
      <c r="G6" s="96" t="s">
        <v>313</v>
      </c>
      <c r="I6" s="96" t="s">
        <v>314</v>
      </c>
      <c r="K6" s="96" t="s">
        <v>315</v>
      </c>
      <c r="M6" s="96" t="s">
        <v>316</v>
      </c>
      <c r="O6" s="96" t="s">
        <v>317</v>
      </c>
      <c r="Q6" s="96" t="s">
        <v>90</v>
      </c>
      <c r="R6" s="828"/>
      <c r="S6" s="66" t="s">
        <v>1</v>
      </c>
      <c r="T6" s="71"/>
      <c r="U6" s="71"/>
      <c r="V6" s="14"/>
      <c r="W6" s="96" t="s">
        <v>318</v>
      </c>
      <c r="Y6" s="96" t="s">
        <v>118</v>
      </c>
      <c r="AA6" s="96" t="s">
        <v>319</v>
      </c>
      <c r="AC6" s="96" t="s">
        <v>327</v>
      </c>
      <c r="AE6" s="96" t="s">
        <v>320</v>
      </c>
      <c r="AG6" s="96" t="s">
        <v>321</v>
      </c>
    </row>
    <row r="7" spans="1:34">
      <c r="A7" s="40"/>
      <c r="B7" s="71"/>
      <c r="C7" s="71"/>
      <c r="D7" s="14"/>
      <c r="E7" s="133"/>
      <c r="G7" s="96" t="s">
        <v>322</v>
      </c>
      <c r="I7" s="96" t="s">
        <v>323</v>
      </c>
      <c r="K7" s="96" t="s">
        <v>307</v>
      </c>
      <c r="M7" s="96" t="s">
        <v>324</v>
      </c>
      <c r="O7" s="96" t="s">
        <v>325</v>
      </c>
      <c r="Q7" s="96" t="s">
        <v>91</v>
      </c>
      <c r="S7" s="40"/>
      <c r="T7" s="71"/>
      <c r="U7" s="71"/>
      <c r="V7" s="14"/>
      <c r="W7" s="96" t="s">
        <v>326</v>
      </c>
      <c r="Y7" s="96" t="s">
        <v>327</v>
      </c>
      <c r="AA7" s="96" t="s">
        <v>328</v>
      </c>
      <c r="AC7" s="96" t="s">
        <v>84</v>
      </c>
      <c r="AE7" s="96" t="s">
        <v>329</v>
      </c>
      <c r="AG7" s="96" t="s">
        <v>330</v>
      </c>
    </row>
    <row r="8" spans="1:34">
      <c r="A8" s="40"/>
      <c r="B8" s="71"/>
      <c r="C8" s="71"/>
      <c r="D8" s="14"/>
      <c r="E8" s="133"/>
      <c r="G8" s="96" t="s">
        <v>331</v>
      </c>
      <c r="I8" s="96"/>
      <c r="K8" s="96"/>
      <c r="M8" s="96" t="s">
        <v>124</v>
      </c>
      <c r="O8" s="96" t="s">
        <v>332</v>
      </c>
      <c r="Q8" s="96"/>
      <c r="S8" s="40"/>
      <c r="T8" s="71"/>
      <c r="U8" s="71"/>
      <c r="V8" s="14"/>
      <c r="W8" s="96" t="s">
        <v>327</v>
      </c>
      <c r="Y8" s="96"/>
      <c r="AA8" s="96"/>
      <c r="AC8" s="96" t="s">
        <v>85</v>
      </c>
      <c r="AE8" s="96" t="s">
        <v>333</v>
      </c>
      <c r="AG8" s="96" t="s">
        <v>124</v>
      </c>
    </row>
    <row r="9" spans="1:34">
      <c r="A9" s="72"/>
      <c r="B9" s="73"/>
      <c r="C9" s="73"/>
      <c r="D9" s="9"/>
      <c r="E9" s="134"/>
      <c r="F9" s="584"/>
      <c r="G9" s="167"/>
      <c r="H9" s="256"/>
      <c r="I9" s="167"/>
      <c r="J9" s="256"/>
      <c r="K9" s="167"/>
      <c r="L9" s="256"/>
      <c r="M9" s="167"/>
      <c r="N9" s="256"/>
      <c r="O9" s="167" t="s">
        <v>61</v>
      </c>
      <c r="P9" s="256"/>
      <c r="Q9" s="167"/>
      <c r="S9" s="72"/>
      <c r="T9" s="73"/>
      <c r="U9" s="73"/>
      <c r="V9" s="9"/>
      <c r="W9" s="167"/>
      <c r="X9" s="256"/>
      <c r="Y9" s="167"/>
      <c r="Z9" s="256"/>
      <c r="AA9" s="167"/>
      <c r="AB9" s="256"/>
      <c r="AC9" s="167" t="s">
        <v>86</v>
      </c>
      <c r="AD9" s="256"/>
      <c r="AE9" s="167"/>
      <c r="AF9" s="256"/>
      <c r="AG9" s="167" t="s">
        <v>63</v>
      </c>
    </row>
    <row r="10" spans="1:34">
      <c r="A10" s="74"/>
      <c r="B10" s="75"/>
      <c r="C10" s="75"/>
      <c r="D10" s="35"/>
      <c r="E10" s="19"/>
      <c r="G10" s="12"/>
      <c r="I10" s="12"/>
      <c r="K10" s="12"/>
      <c r="M10" s="12"/>
      <c r="O10" s="12"/>
      <c r="Q10" s="12"/>
      <c r="R10" s="827"/>
      <c r="S10" s="74"/>
      <c r="T10" s="75"/>
      <c r="U10" s="75"/>
      <c r="V10" s="35"/>
      <c r="W10" s="12"/>
      <c r="Y10" s="12"/>
      <c r="AA10" s="12"/>
      <c r="AC10" s="12"/>
      <c r="AE10" s="12"/>
      <c r="AG10" s="1"/>
    </row>
    <row r="11" spans="1:34">
      <c r="A11" s="39"/>
      <c r="B11" s="21">
        <v>1</v>
      </c>
      <c r="C11" s="13" t="s">
        <v>21</v>
      </c>
      <c r="D11" s="14"/>
      <c r="E11" s="356">
        <v>513.89300000000003</v>
      </c>
      <c r="F11" s="363" t="s">
        <v>186</v>
      </c>
      <c r="G11" s="445" t="s">
        <v>422</v>
      </c>
      <c r="H11" s="363" t="s">
        <v>186</v>
      </c>
      <c r="I11" s="445">
        <v>23.876999999999999</v>
      </c>
      <c r="J11" s="363"/>
      <c r="K11" s="445">
        <v>36.744</v>
      </c>
      <c r="L11" s="363"/>
      <c r="M11" s="445">
        <v>111.444</v>
      </c>
      <c r="N11" s="363"/>
      <c r="O11" s="445">
        <v>87.436000000000007</v>
      </c>
      <c r="P11" s="363"/>
      <c r="Q11" s="445">
        <v>163.48099999999999</v>
      </c>
      <c r="R11" s="251" t="s">
        <v>186</v>
      </c>
      <c r="S11" s="39"/>
      <c r="T11" s="21">
        <v>1</v>
      </c>
      <c r="U11" s="13" t="s">
        <v>21</v>
      </c>
      <c r="V11" s="14"/>
      <c r="W11" s="445">
        <v>26.609000000000002</v>
      </c>
      <c r="X11" s="363" t="s">
        <v>186</v>
      </c>
      <c r="Y11" s="445">
        <v>34.512</v>
      </c>
      <c r="Z11" s="363"/>
      <c r="AA11" s="445" t="s">
        <v>422</v>
      </c>
      <c r="AB11" s="363" t="s">
        <v>186</v>
      </c>
      <c r="AC11" s="445" t="s">
        <v>422</v>
      </c>
      <c r="AD11" s="363" t="s">
        <v>186</v>
      </c>
      <c r="AE11" s="445">
        <v>12.086</v>
      </c>
      <c r="AF11" s="363"/>
      <c r="AG11" s="445">
        <v>17.704000000000001</v>
      </c>
    </row>
    <row r="12" spans="1:34">
      <c r="A12" s="39"/>
      <c r="B12" s="21"/>
      <c r="C12" s="13" t="s">
        <v>178</v>
      </c>
      <c r="D12" s="14" t="s">
        <v>22</v>
      </c>
      <c r="E12" s="356">
        <v>206.19900000000001</v>
      </c>
      <c r="F12" s="363" t="s">
        <v>186</v>
      </c>
      <c r="G12" s="445" t="s">
        <v>422</v>
      </c>
      <c r="H12" s="363" t="s">
        <v>186</v>
      </c>
      <c r="I12" s="445">
        <v>1.401</v>
      </c>
      <c r="J12" s="363"/>
      <c r="K12" s="445" t="s">
        <v>422</v>
      </c>
      <c r="L12" s="363"/>
      <c r="M12" s="445">
        <v>35.93</v>
      </c>
      <c r="N12" s="363"/>
      <c r="O12" s="445">
        <v>52.838000000000001</v>
      </c>
      <c r="P12" s="363"/>
      <c r="Q12" s="445">
        <v>62.588000000000001</v>
      </c>
      <c r="R12" s="251" t="s">
        <v>186</v>
      </c>
      <c r="S12" s="39"/>
      <c r="T12" s="21"/>
      <c r="U12" s="13" t="s">
        <v>178</v>
      </c>
      <c r="V12" s="14" t="s">
        <v>22</v>
      </c>
      <c r="W12" s="445">
        <v>10.750999999999999</v>
      </c>
      <c r="X12" s="363"/>
      <c r="Y12" s="445">
        <v>23.242999999999999</v>
      </c>
      <c r="Z12" s="363"/>
      <c r="AA12" s="445" t="s">
        <v>422</v>
      </c>
      <c r="AB12" s="363" t="s">
        <v>186</v>
      </c>
      <c r="AC12" s="445" t="s">
        <v>422</v>
      </c>
      <c r="AD12" s="363" t="s">
        <v>186</v>
      </c>
      <c r="AE12" s="445">
        <v>1.744</v>
      </c>
      <c r="AF12" s="363"/>
      <c r="AG12" s="445">
        <v>17.704000000000001</v>
      </c>
    </row>
    <row r="13" spans="1:34">
      <c r="A13" s="39"/>
      <c r="B13" s="21"/>
      <c r="C13" s="13"/>
      <c r="D13" s="14" t="s">
        <v>23</v>
      </c>
      <c r="E13" s="356">
        <v>241.81800000000001</v>
      </c>
      <c r="F13" s="363" t="s">
        <v>186</v>
      </c>
      <c r="G13" s="445" t="s">
        <v>422</v>
      </c>
      <c r="H13" s="363" t="s">
        <v>186</v>
      </c>
      <c r="I13" s="445" t="s">
        <v>422</v>
      </c>
      <c r="J13" s="363"/>
      <c r="K13" s="445">
        <v>34.237000000000002</v>
      </c>
      <c r="L13" s="363"/>
      <c r="M13" s="445">
        <v>75.513999999999996</v>
      </c>
      <c r="N13" s="363"/>
      <c r="O13" s="445">
        <v>34.597999999999999</v>
      </c>
      <c r="P13" s="363"/>
      <c r="Q13" s="445">
        <v>97.468999999999994</v>
      </c>
      <c r="R13" s="251" t="s">
        <v>186</v>
      </c>
      <c r="S13" s="39"/>
      <c r="T13" s="21"/>
      <c r="U13" s="13"/>
      <c r="V13" s="14" t="s">
        <v>23</v>
      </c>
      <c r="W13" s="445" t="s">
        <v>422</v>
      </c>
      <c r="X13" s="363" t="s">
        <v>186</v>
      </c>
      <c r="Y13" s="445" t="s">
        <v>422</v>
      </c>
      <c r="Z13" s="363" t="s">
        <v>186</v>
      </c>
      <c r="AA13" s="445" t="s">
        <v>422</v>
      </c>
      <c r="AB13" s="363" t="s">
        <v>186</v>
      </c>
      <c r="AC13" s="445" t="s">
        <v>422</v>
      </c>
      <c r="AD13" s="363" t="s">
        <v>186</v>
      </c>
      <c r="AE13" s="445" t="s">
        <v>422</v>
      </c>
      <c r="AF13" s="363" t="s">
        <v>186</v>
      </c>
      <c r="AG13" s="445" t="s">
        <v>422</v>
      </c>
      <c r="AH13" s="249" t="s">
        <v>186</v>
      </c>
    </row>
    <row r="14" spans="1:34">
      <c r="A14" s="39"/>
      <c r="B14" s="21">
        <v>2</v>
      </c>
      <c r="C14" s="13" t="s">
        <v>24</v>
      </c>
      <c r="D14" s="14"/>
      <c r="E14" s="356">
        <v>3.3559999999999999</v>
      </c>
      <c r="F14" s="363"/>
      <c r="G14" s="445" t="s">
        <v>422</v>
      </c>
      <c r="H14" s="363"/>
      <c r="I14" s="445" t="s">
        <v>422</v>
      </c>
      <c r="J14" s="363"/>
      <c r="K14" s="445" t="s">
        <v>422</v>
      </c>
      <c r="L14" s="363"/>
      <c r="M14" s="445" t="s">
        <v>422</v>
      </c>
      <c r="N14" s="363"/>
      <c r="O14" s="445" t="s">
        <v>422</v>
      </c>
      <c r="P14" s="363" t="s">
        <v>186</v>
      </c>
      <c r="Q14" s="445" t="s">
        <v>422</v>
      </c>
      <c r="R14" s="251" t="s">
        <v>186</v>
      </c>
      <c r="S14" s="39"/>
      <c r="T14" s="21">
        <v>2</v>
      </c>
      <c r="U14" s="13" t="s">
        <v>24</v>
      </c>
      <c r="V14" s="14"/>
      <c r="W14" s="445" t="s">
        <v>422</v>
      </c>
      <c r="X14" s="363" t="s">
        <v>186</v>
      </c>
      <c r="Y14" s="445" t="s">
        <v>422</v>
      </c>
      <c r="Z14" s="363" t="s">
        <v>186</v>
      </c>
      <c r="AA14" s="445" t="s">
        <v>422</v>
      </c>
      <c r="AB14" s="363" t="s">
        <v>186</v>
      </c>
      <c r="AC14" s="445">
        <v>3.3559999999999999</v>
      </c>
      <c r="AD14" s="363"/>
      <c r="AE14" s="445" t="s">
        <v>422</v>
      </c>
      <c r="AF14" s="363" t="s">
        <v>186</v>
      </c>
      <c r="AG14" s="445" t="s">
        <v>422</v>
      </c>
      <c r="AH14" s="249" t="s">
        <v>186</v>
      </c>
    </row>
    <row r="15" spans="1:34">
      <c r="A15" s="39"/>
      <c r="B15" s="21"/>
      <c r="C15" s="13" t="s">
        <v>178</v>
      </c>
      <c r="D15" s="14" t="s">
        <v>25</v>
      </c>
      <c r="E15" s="356" t="s">
        <v>422</v>
      </c>
      <c r="F15" s="363"/>
      <c r="G15" s="445" t="s">
        <v>422</v>
      </c>
      <c r="H15" s="363"/>
      <c r="I15" s="445" t="s">
        <v>422</v>
      </c>
      <c r="J15" s="363"/>
      <c r="K15" s="445" t="s">
        <v>422</v>
      </c>
      <c r="L15" s="363"/>
      <c r="M15" s="445" t="s">
        <v>422</v>
      </c>
      <c r="N15" s="363"/>
      <c r="O15" s="445" t="s">
        <v>422</v>
      </c>
      <c r="P15" s="363" t="s">
        <v>186</v>
      </c>
      <c r="Q15" s="445" t="s">
        <v>422</v>
      </c>
      <c r="R15" s="251" t="s">
        <v>186</v>
      </c>
      <c r="S15" s="39"/>
      <c r="T15" s="21"/>
      <c r="U15" s="13" t="s">
        <v>178</v>
      </c>
      <c r="V15" s="14" t="s">
        <v>25</v>
      </c>
      <c r="W15" s="445" t="s">
        <v>422</v>
      </c>
      <c r="X15" s="363" t="s">
        <v>186</v>
      </c>
      <c r="Y15" s="445" t="s">
        <v>422</v>
      </c>
      <c r="Z15" s="363" t="s">
        <v>186</v>
      </c>
      <c r="AA15" s="445" t="s">
        <v>422</v>
      </c>
      <c r="AB15" s="363" t="s">
        <v>186</v>
      </c>
      <c r="AC15" s="445" t="s">
        <v>422</v>
      </c>
      <c r="AD15" s="363" t="s">
        <v>186</v>
      </c>
      <c r="AE15" s="445" t="s">
        <v>422</v>
      </c>
      <c r="AF15" s="363" t="s">
        <v>186</v>
      </c>
      <c r="AG15" s="445" t="s">
        <v>422</v>
      </c>
      <c r="AH15" s="249" t="s">
        <v>186</v>
      </c>
    </row>
    <row r="16" spans="1:34">
      <c r="A16" s="39"/>
      <c r="B16" s="21">
        <v>3</v>
      </c>
      <c r="C16" s="13" t="s">
        <v>26</v>
      </c>
      <c r="D16" s="14"/>
      <c r="E16" s="356">
        <v>2243.2829999999999</v>
      </c>
      <c r="F16" s="363"/>
      <c r="G16" s="445">
        <v>1803.288</v>
      </c>
      <c r="H16" s="363"/>
      <c r="I16" s="445" t="s">
        <v>422</v>
      </c>
      <c r="J16" s="363"/>
      <c r="K16" s="445">
        <v>44.884999999999998</v>
      </c>
      <c r="L16" s="363"/>
      <c r="M16" s="445">
        <v>41.917999999999999</v>
      </c>
      <c r="N16" s="363"/>
      <c r="O16" s="445" t="s">
        <v>422</v>
      </c>
      <c r="P16" s="363" t="s">
        <v>186</v>
      </c>
      <c r="Q16" s="445">
        <v>277.16699999999997</v>
      </c>
      <c r="R16" s="251" t="s">
        <v>186</v>
      </c>
      <c r="S16" s="39"/>
      <c r="T16" s="21">
        <v>3</v>
      </c>
      <c r="U16" s="13" t="s">
        <v>26</v>
      </c>
      <c r="V16" s="14"/>
      <c r="W16" s="445">
        <v>1.3720000000000001</v>
      </c>
      <c r="X16" s="363"/>
      <c r="Y16" s="445">
        <v>10.497</v>
      </c>
      <c r="Z16" s="363"/>
      <c r="AA16" s="445" t="s">
        <v>422</v>
      </c>
      <c r="AB16" s="363" t="s">
        <v>186</v>
      </c>
      <c r="AC16" s="445">
        <v>11.048</v>
      </c>
      <c r="AD16" s="363"/>
      <c r="AE16" s="445" t="s">
        <v>422</v>
      </c>
      <c r="AF16" s="363" t="s">
        <v>186</v>
      </c>
      <c r="AG16" s="445">
        <v>53.107999999999997</v>
      </c>
    </row>
    <row r="17" spans="1:34">
      <c r="A17" s="39"/>
      <c r="B17" s="21"/>
      <c r="C17" s="13" t="s">
        <v>178</v>
      </c>
      <c r="D17" s="14" t="s">
        <v>27</v>
      </c>
      <c r="E17" s="356">
        <v>588.36900000000003</v>
      </c>
      <c r="F17" s="363"/>
      <c r="G17" s="445">
        <v>207.46899999999999</v>
      </c>
      <c r="H17" s="363"/>
      <c r="I17" s="445" t="s">
        <v>422</v>
      </c>
      <c r="J17" s="363"/>
      <c r="K17" s="445">
        <v>8.3260000000000005</v>
      </c>
      <c r="L17" s="363"/>
      <c r="M17" s="445">
        <v>41.917999999999999</v>
      </c>
      <c r="N17" s="363"/>
      <c r="O17" s="445" t="s">
        <v>422</v>
      </c>
      <c r="P17" s="363" t="s">
        <v>186</v>
      </c>
      <c r="Q17" s="445">
        <v>271.00299999999999</v>
      </c>
      <c r="R17" s="251"/>
      <c r="S17" s="39"/>
      <c r="T17" s="21"/>
      <c r="U17" s="13" t="s">
        <v>178</v>
      </c>
      <c r="V17" s="14" t="s">
        <v>27</v>
      </c>
      <c r="W17" s="445">
        <v>1.3720000000000001</v>
      </c>
      <c r="X17" s="363"/>
      <c r="Y17" s="445">
        <v>1.373</v>
      </c>
      <c r="Z17" s="363"/>
      <c r="AA17" s="445" t="s">
        <v>422</v>
      </c>
      <c r="AB17" s="363" t="s">
        <v>186</v>
      </c>
      <c r="AC17" s="445">
        <v>3.8</v>
      </c>
      <c r="AD17" s="363"/>
      <c r="AE17" s="445" t="s">
        <v>422</v>
      </c>
      <c r="AF17" s="363" t="s">
        <v>186</v>
      </c>
      <c r="AG17" s="445">
        <v>53.107999999999997</v>
      </c>
    </row>
    <row r="18" spans="1:34">
      <c r="A18" s="39"/>
      <c r="B18" s="21"/>
      <c r="C18" s="13"/>
      <c r="D18" s="14" t="s">
        <v>28</v>
      </c>
      <c r="E18" s="356">
        <v>1533.163</v>
      </c>
      <c r="F18" s="363"/>
      <c r="G18" s="445">
        <v>1533.163</v>
      </c>
      <c r="H18" s="363"/>
      <c r="I18" s="445" t="s">
        <v>422</v>
      </c>
      <c r="J18" s="363" t="s">
        <v>186</v>
      </c>
      <c r="K18" s="445" t="s">
        <v>422</v>
      </c>
      <c r="L18" s="363"/>
      <c r="M18" s="445" t="s">
        <v>422</v>
      </c>
      <c r="N18" s="363" t="s">
        <v>186</v>
      </c>
      <c r="O18" s="445" t="s">
        <v>422</v>
      </c>
      <c r="P18" s="363" t="s">
        <v>186</v>
      </c>
      <c r="Q18" s="445" t="s">
        <v>422</v>
      </c>
      <c r="R18" s="251"/>
      <c r="S18" s="39"/>
      <c r="T18" s="21"/>
      <c r="U18" s="13"/>
      <c r="V18" s="14" t="s">
        <v>28</v>
      </c>
      <c r="W18" s="445" t="s">
        <v>422</v>
      </c>
      <c r="X18" s="363" t="s">
        <v>186</v>
      </c>
      <c r="Y18" s="445" t="s">
        <v>422</v>
      </c>
      <c r="Z18" s="363" t="s">
        <v>186</v>
      </c>
      <c r="AA18" s="445" t="s">
        <v>422</v>
      </c>
      <c r="AB18" s="363" t="s">
        <v>186</v>
      </c>
      <c r="AC18" s="445" t="s">
        <v>422</v>
      </c>
      <c r="AD18" s="363" t="s">
        <v>186</v>
      </c>
      <c r="AE18" s="445" t="s">
        <v>422</v>
      </c>
      <c r="AF18" s="363" t="s">
        <v>186</v>
      </c>
      <c r="AG18" s="445" t="s">
        <v>422</v>
      </c>
      <c r="AH18" s="249" t="s">
        <v>186</v>
      </c>
    </row>
    <row r="19" spans="1:34">
      <c r="A19" s="39"/>
      <c r="B19" s="21"/>
      <c r="C19" s="13"/>
      <c r="D19" s="14" t="s">
        <v>29</v>
      </c>
      <c r="E19" s="356">
        <v>71.576999999999998</v>
      </c>
      <c r="F19" s="363"/>
      <c r="G19" s="445">
        <v>35.018000000000001</v>
      </c>
      <c r="H19" s="363"/>
      <c r="I19" s="445" t="s">
        <v>422</v>
      </c>
      <c r="J19" s="363" t="s">
        <v>186</v>
      </c>
      <c r="K19" s="445">
        <v>36.558999999999997</v>
      </c>
      <c r="L19" s="363"/>
      <c r="M19" s="445" t="s">
        <v>422</v>
      </c>
      <c r="N19" s="363" t="s">
        <v>186</v>
      </c>
      <c r="O19" s="445" t="s">
        <v>422</v>
      </c>
      <c r="P19" s="363" t="s">
        <v>186</v>
      </c>
      <c r="Q19" s="445" t="s">
        <v>422</v>
      </c>
      <c r="R19" s="251"/>
      <c r="S19" s="39"/>
      <c r="T19" s="21"/>
      <c r="U19" s="13"/>
      <c r="V19" s="14" t="s">
        <v>29</v>
      </c>
      <c r="W19" s="445" t="s">
        <v>422</v>
      </c>
      <c r="X19" s="363" t="s">
        <v>186</v>
      </c>
      <c r="Y19" s="445" t="s">
        <v>422</v>
      </c>
      <c r="Z19" s="363" t="s">
        <v>186</v>
      </c>
      <c r="AA19" s="445" t="s">
        <v>422</v>
      </c>
      <c r="AB19" s="363" t="s">
        <v>186</v>
      </c>
      <c r="AC19" s="445" t="s">
        <v>422</v>
      </c>
      <c r="AD19" s="363" t="s">
        <v>186</v>
      </c>
      <c r="AE19" s="445" t="s">
        <v>422</v>
      </c>
      <c r="AF19" s="363" t="s">
        <v>186</v>
      </c>
      <c r="AG19" s="445" t="s">
        <v>422</v>
      </c>
      <c r="AH19" s="249" t="s">
        <v>186</v>
      </c>
    </row>
    <row r="20" spans="1:34">
      <c r="A20" s="39"/>
      <c r="B20" s="21">
        <v>4</v>
      </c>
      <c r="C20" s="13" t="s">
        <v>30</v>
      </c>
      <c r="D20" s="14"/>
      <c r="E20" s="356">
        <v>10.739000000000001</v>
      </c>
      <c r="F20" s="363"/>
      <c r="G20" s="445" t="s">
        <v>422</v>
      </c>
      <c r="H20" s="363"/>
      <c r="I20" s="445" t="s">
        <v>422</v>
      </c>
      <c r="J20" s="363" t="s">
        <v>186</v>
      </c>
      <c r="K20" s="445" t="s">
        <v>422</v>
      </c>
      <c r="L20" s="363"/>
      <c r="M20" s="445" t="s">
        <v>422</v>
      </c>
      <c r="N20" s="363" t="s">
        <v>186</v>
      </c>
      <c r="O20" s="445" t="s">
        <v>422</v>
      </c>
      <c r="P20" s="363" t="s">
        <v>186</v>
      </c>
      <c r="Q20" s="445">
        <v>1.7330000000000001</v>
      </c>
      <c r="R20" s="251"/>
      <c r="S20" s="39"/>
      <c r="T20" s="21">
        <v>4</v>
      </c>
      <c r="U20" s="13" t="s">
        <v>30</v>
      </c>
      <c r="V20" s="14"/>
      <c r="W20" s="445" t="s">
        <v>422</v>
      </c>
      <c r="X20" s="363" t="s">
        <v>186</v>
      </c>
      <c r="Y20" s="445" t="s">
        <v>422</v>
      </c>
      <c r="Z20" s="363" t="s">
        <v>186</v>
      </c>
      <c r="AA20" s="445">
        <v>7.0010000000000003</v>
      </c>
      <c r="AB20" s="363"/>
      <c r="AC20" s="445" t="s">
        <v>422</v>
      </c>
      <c r="AD20" s="363" t="s">
        <v>186</v>
      </c>
      <c r="AE20" s="445">
        <v>2.0049999999999999</v>
      </c>
      <c r="AF20" s="363"/>
      <c r="AG20" s="445" t="s">
        <v>422</v>
      </c>
      <c r="AH20" s="249" t="s">
        <v>186</v>
      </c>
    </row>
    <row r="21" spans="1:34">
      <c r="A21" s="39"/>
      <c r="B21" s="21">
        <v>5</v>
      </c>
      <c r="C21" s="13" t="s">
        <v>31</v>
      </c>
      <c r="D21" s="14"/>
      <c r="E21" s="356" t="s">
        <v>422</v>
      </c>
      <c r="F21" s="363" t="s">
        <v>186</v>
      </c>
      <c r="G21" s="445" t="s">
        <v>422</v>
      </c>
      <c r="H21" s="363" t="s">
        <v>186</v>
      </c>
      <c r="I21" s="445" t="s">
        <v>422</v>
      </c>
      <c r="J21" s="363" t="s">
        <v>186</v>
      </c>
      <c r="K21" s="445" t="s">
        <v>422</v>
      </c>
      <c r="L21" s="363" t="s">
        <v>186</v>
      </c>
      <c r="M21" s="445" t="s">
        <v>422</v>
      </c>
      <c r="N21" s="363" t="s">
        <v>186</v>
      </c>
      <c r="O21" s="445" t="s">
        <v>422</v>
      </c>
      <c r="P21" s="363" t="s">
        <v>186</v>
      </c>
      <c r="Q21" s="445" t="s">
        <v>422</v>
      </c>
      <c r="R21" s="251" t="s">
        <v>186</v>
      </c>
      <c r="S21" s="39"/>
      <c r="T21" s="21">
        <v>5</v>
      </c>
      <c r="U21" s="13" t="s">
        <v>31</v>
      </c>
      <c r="V21" s="14"/>
      <c r="W21" s="445" t="s">
        <v>422</v>
      </c>
      <c r="X21" s="363" t="s">
        <v>186</v>
      </c>
      <c r="Y21" s="445" t="s">
        <v>422</v>
      </c>
      <c r="Z21" s="363" t="s">
        <v>186</v>
      </c>
      <c r="AA21" s="445" t="s">
        <v>422</v>
      </c>
      <c r="AB21" s="363" t="s">
        <v>186</v>
      </c>
      <c r="AC21" s="445" t="s">
        <v>422</v>
      </c>
      <c r="AD21" s="363" t="s">
        <v>186</v>
      </c>
      <c r="AE21" s="445" t="s">
        <v>422</v>
      </c>
      <c r="AF21" s="363" t="s">
        <v>186</v>
      </c>
      <c r="AG21" s="445" t="s">
        <v>422</v>
      </c>
      <c r="AH21" s="249" t="s">
        <v>186</v>
      </c>
    </row>
    <row r="22" spans="1:34">
      <c r="A22" s="39"/>
      <c r="B22" s="21">
        <v>6</v>
      </c>
      <c r="C22" s="13" t="s">
        <v>32</v>
      </c>
      <c r="D22" s="14"/>
      <c r="E22" s="356" t="s">
        <v>186</v>
      </c>
      <c r="F22" s="363" t="s">
        <v>186</v>
      </c>
      <c r="G22" s="445" t="s">
        <v>186</v>
      </c>
      <c r="H22" s="363" t="s">
        <v>186</v>
      </c>
      <c r="I22" s="445" t="s">
        <v>186</v>
      </c>
      <c r="J22" s="363" t="s">
        <v>186</v>
      </c>
      <c r="K22" s="445" t="s">
        <v>186</v>
      </c>
      <c r="L22" s="363" t="s">
        <v>186</v>
      </c>
      <c r="M22" s="445" t="s">
        <v>186</v>
      </c>
      <c r="N22" s="363" t="s">
        <v>186</v>
      </c>
      <c r="O22" s="445" t="s">
        <v>186</v>
      </c>
      <c r="P22" s="363" t="s">
        <v>186</v>
      </c>
      <c r="Q22" s="445" t="s">
        <v>186</v>
      </c>
      <c r="R22" s="251" t="s">
        <v>186</v>
      </c>
      <c r="S22" s="39"/>
      <c r="T22" s="21">
        <v>6</v>
      </c>
      <c r="U22" s="13" t="s">
        <v>32</v>
      </c>
      <c r="V22" s="14"/>
      <c r="W22" s="445" t="s">
        <v>186</v>
      </c>
      <c r="X22" s="363" t="s">
        <v>186</v>
      </c>
      <c r="Y22" s="445" t="s">
        <v>186</v>
      </c>
      <c r="Z22" s="363" t="s">
        <v>186</v>
      </c>
      <c r="AA22" s="445" t="s">
        <v>186</v>
      </c>
      <c r="AB22" s="363" t="s">
        <v>186</v>
      </c>
      <c r="AC22" s="445" t="s">
        <v>186</v>
      </c>
      <c r="AD22" s="363" t="s">
        <v>186</v>
      </c>
      <c r="AE22" s="445" t="s">
        <v>186</v>
      </c>
      <c r="AF22" s="363" t="s">
        <v>186</v>
      </c>
      <c r="AG22" s="445" t="s">
        <v>186</v>
      </c>
      <c r="AH22" s="249" t="s">
        <v>186</v>
      </c>
    </row>
    <row r="23" spans="1:34">
      <c r="A23" s="39"/>
      <c r="B23" s="21"/>
      <c r="C23" s="13" t="s">
        <v>33</v>
      </c>
      <c r="D23" s="14"/>
      <c r="E23" s="356">
        <v>805.27200000000005</v>
      </c>
      <c r="F23" s="363" t="s">
        <v>186</v>
      </c>
      <c r="G23" s="445">
        <v>17.777000000000001</v>
      </c>
      <c r="H23" s="363"/>
      <c r="I23" s="445">
        <v>256.51299999999998</v>
      </c>
      <c r="J23" s="363" t="s">
        <v>186</v>
      </c>
      <c r="K23" s="445">
        <v>83.863</v>
      </c>
      <c r="L23" s="363" t="s">
        <v>186</v>
      </c>
      <c r="M23" s="445">
        <v>193.661</v>
      </c>
      <c r="N23" s="363"/>
      <c r="O23" s="445">
        <v>1.6080000000000001</v>
      </c>
      <c r="P23" s="363"/>
      <c r="Q23" s="445">
        <v>117.95</v>
      </c>
      <c r="R23" s="251" t="s">
        <v>186</v>
      </c>
      <c r="S23" s="39"/>
      <c r="T23" s="21"/>
      <c r="U23" s="13" t="s">
        <v>33</v>
      </c>
      <c r="V23" s="14"/>
      <c r="W23" s="445">
        <v>26.388999999999999</v>
      </c>
      <c r="X23" s="363"/>
      <c r="Y23" s="445">
        <v>25.791</v>
      </c>
      <c r="Z23" s="363"/>
      <c r="AA23" s="445">
        <v>75.563999999999993</v>
      </c>
      <c r="AB23" s="363"/>
      <c r="AC23" s="445" t="s">
        <v>422</v>
      </c>
      <c r="AD23" s="363" t="s">
        <v>186</v>
      </c>
      <c r="AE23" s="445" t="s">
        <v>422</v>
      </c>
      <c r="AF23" s="363" t="s">
        <v>186</v>
      </c>
      <c r="AG23" s="445">
        <v>6.1559999999999997</v>
      </c>
    </row>
    <row r="24" spans="1:34">
      <c r="A24" s="39"/>
      <c r="B24" s="21"/>
      <c r="C24" s="13" t="s">
        <v>178</v>
      </c>
      <c r="D24" s="14" t="s">
        <v>34</v>
      </c>
      <c r="E24" s="356">
        <v>97.587000000000003</v>
      </c>
      <c r="F24" s="363" t="s">
        <v>186</v>
      </c>
      <c r="G24" s="445">
        <v>6.7329999999999997</v>
      </c>
      <c r="H24" s="363"/>
      <c r="I24" s="445">
        <v>52.182000000000002</v>
      </c>
      <c r="J24" s="363" t="s">
        <v>186</v>
      </c>
      <c r="K24" s="445">
        <v>13.208</v>
      </c>
      <c r="L24" s="363"/>
      <c r="M24" s="445" t="s">
        <v>422</v>
      </c>
      <c r="N24" s="363"/>
      <c r="O24" s="445">
        <v>1.6080000000000001</v>
      </c>
      <c r="P24" s="363"/>
      <c r="Q24" s="445" t="s">
        <v>422</v>
      </c>
      <c r="R24" s="251" t="s">
        <v>186</v>
      </c>
      <c r="S24" s="39"/>
      <c r="T24" s="21"/>
      <c r="U24" s="13" t="s">
        <v>178</v>
      </c>
      <c r="V24" s="14" t="s">
        <v>34</v>
      </c>
      <c r="W24" s="445">
        <v>2.9329999999999998</v>
      </c>
      <c r="X24" s="363"/>
      <c r="Y24" s="445" t="s">
        <v>422</v>
      </c>
      <c r="Z24" s="363" t="s">
        <v>186</v>
      </c>
      <c r="AA24" s="445">
        <v>20.922999999999998</v>
      </c>
      <c r="AB24" s="363"/>
      <c r="AC24" s="445" t="s">
        <v>422</v>
      </c>
      <c r="AD24" s="363" t="s">
        <v>186</v>
      </c>
      <c r="AE24" s="445" t="s">
        <v>422</v>
      </c>
      <c r="AF24" s="363" t="s">
        <v>186</v>
      </c>
      <c r="AG24" s="445" t="s">
        <v>422</v>
      </c>
      <c r="AH24" s="249" t="s">
        <v>186</v>
      </c>
    </row>
    <row r="25" spans="1:34">
      <c r="A25" s="39"/>
      <c r="B25" s="21"/>
      <c r="C25" s="13"/>
      <c r="D25" s="14" t="s">
        <v>35</v>
      </c>
      <c r="E25" s="356">
        <v>307.976</v>
      </c>
      <c r="F25" s="363" t="s">
        <v>186</v>
      </c>
      <c r="G25" s="445">
        <v>11.044</v>
      </c>
      <c r="H25" s="363"/>
      <c r="I25" s="445">
        <v>10.526999999999999</v>
      </c>
      <c r="J25" s="363"/>
      <c r="K25" s="445">
        <v>47.863999999999997</v>
      </c>
      <c r="L25" s="363"/>
      <c r="M25" s="445">
        <v>73.195999999999998</v>
      </c>
      <c r="N25" s="363"/>
      <c r="O25" s="445" t="s">
        <v>422</v>
      </c>
      <c r="P25" s="363" t="s">
        <v>186</v>
      </c>
      <c r="Q25" s="445">
        <v>117.95</v>
      </c>
      <c r="R25" s="251" t="s">
        <v>186</v>
      </c>
      <c r="S25" s="39"/>
      <c r="T25" s="21"/>
      <c r="U25" s="13"/>
      <c r="V25" s="14" t="s">
        <v>35</v>
      </c>
      <c r="W25" s="445">
        <v>14.37</v>
      </c>
      <c r="X25" s="363"/>
      <c r="Y25" s="445" t="s">
        <v>422</v>
      </c>
      <c r="Z25" s="363" t="s">
        <v>186</v>
      </c>
      <c r="AA25" s="445">
        <v>26.869</v>
      </c>
      <c r="AB25" s="363"/>
      <c r="AC25" s="445" t="s">
        <v>422</v>
      </c>
      <c r="AD25" s="363" t="s">
        <v>186</v>
      </c>
      <c r="AE25" s="445" t="s">
        <v>422</v>
      </c>
      <c r="AF25" s="363" t="s">
        <v>186</v>
      </c>
      <c r="AG25" s="445">
        <v>6.1559999999999997</v>
      </c>
    </row>
    <row r="26" spans="1:34">
      <c r="A26" s="39"/>
      <c r="B26" s="21"/>
      <c r="C26" s="13"/>
      <c r="D26" s="14" t="s">
        <v>36</v>
      </c>
      <c r="E26" s="356">
        <v>204.28299999999999</v>
      </c>
      <c r="F26" s="363" t="s">
        <v>186</v>
      </c>
      <c r="G26" s="445" t="s">
        <v>422</v>
      </c>
      <c r="H26" s="363" t="s">
        <v>186</v>
      </c>
      <c r="I26" s="445">
        <v>139.60900000000001</v>
      </c>
      <c r="J26" s="363"/>
      <c r="K26" s="445">
        <v>2.0249999999999999</v>
      </c>
      <c r="L26" s="363"/>
      <c r="M26" s="445" t="s">
        <v>422</v>
      </c>
      <c r="N26" s="363"/>
      <c r="O26" s="445" t="s">
        <v>422</v>
      </c>
      <c r="P26" s="363" t="s">
        <v>186</v>
      </c>
      <c r="Q26" s="445" t="s">
        <v>422</v>
      </c>
      <c r="R26" s="251" t="s">
        <v>186</v>
      </c>
      <c r="S26" s="39"/>
      <c r="T26" s="21"/>
      <c r="U26" s="13"/>
      <c r="V26" s="14" t="s">
        <v>36</v>
      </c>
      <c r="W26" s="445">
        <v>9.0860000000000003</v>
      </c>
      <c r="X26" s="363"/>
      <c r="Y26" s="445">
        <v>25.791</v>
      </c>
      <c r="Z26" s="363"/>
      <c r="AA26" s="445">
        <v>27.771999999999998</v>
      </c>
      <c r="AB26" s="363"/>
      <c r="AC26" s="445" t="s">
        <v>422</v>
      </c>
      <c r="AD26" s="363" t="s">
        <v>186</v>
      </c>
      <c r="AE26" s="445" t="s">
        <v>422</v>
      </c>
      <c r="AF26" s="363" t="s">
        <v>186</v>
      </c>
      <c r="AG26" s="445" t="s">
        <v>422</v>
      </c>
      <c r="AH26" s="249" t="s">
        <v>186</v>
      </c>
    </row>
    <row r="27" spans="1:34">
      <c r="A27" s="39"/>
      <c r="B27" s="21"/>
      <c r="C27" s="13"/>
      <c r="D27" s="14" t="s">
        <v>37</v>
      </c>
      <c r="E27" s="356">
        <v>176.19</v>
      </c>
      <c r="F27" s="363" t="s">
        <v>186</v>
      </c>
      <c r="G27" s="445" t="s">
        <v>422</v>
      </c>
      <c r="H27" s="363" t="s">
        <v>186</v>
      </c>
      <c r="I27" s="445">
        <v>54.195</v>
      </c>
      <c r="J27" s="363"/>
      <c r="K27" s="445">
        <v>1.53</v>
      </c>
      <c r="L27" s="363"/>
      <c r="M27" s="445">
        <v>120.465</v>
      </c>
      <c r="N27" s="363"/>
      <c r="O27" s="445" t="s">
        <v>422</v>
      </c>
      <c r="P27" s="363" t="s">
        <v>186</v>
      </c>
      <c r="Q27" s="445" t="s">
        <v>422</v>
      </c>
      <c r="R27" s="251" t="s">
        <v>186</v>
      </c>
      <c r="S27" s="39"/>
      <c r="T27" s="21"/>
      <c r="U27" s="13"/>
      <c r="V27" s="14" t="s">
        <v>37</v>
      </c>
      <c r="W27" s="445" t="s">
        <v>422</v>
      </c>
      <c r="X27" s="363" t="s">
        <v>186</v>
      </c>
      <c r="Y27" s="445" t="s">
        <v>422</v>
      </c>
      <c r="Z27" s="363" t="s">
        <v>186</v>
      </c>
      <c r="AA27" s="445" t="s">
        <v>422</v>
      </c>
      <c r="AB27" s="363" t="s">
        <v>186</v>
      </c>
      <c r="AC27" s="445" t="s">
        <v>422</v>
      </c>
      <c r="AD27" s="363" t="s">
        <v>186</v>
      </c>
      <c r="AE27" s="445" t="s">
        <v>422</v>
      </c>
      <c r="AF27" s="363" t="s">
        <v>186</v>
      </c>
      <c r="AG27" s="445" t="s">
        <v>422</v>
      </c>
      <c r="AH27" s="249" t="s">
        <v>186</v>
      </c>
    </row>
    <row r="28" spans="1:34">
      <c r="A28" s="39"/>
      <c r="B28" s="21">
        <v>7</v>
      </c>
      <c r="C28" s="13" t="s">
        <v>38</v>
      </c>
      <c r="D28" s="14"/>
      <c r="E28" s="356" t="s">
        <v>186</v>
      </c>
      <c r="F28" s="363" t="s">
        <v>186</v>
      </c>
      <c r="G28" s="445" t="s">
        <v>186</v>
      </c>
      <c r="H28" s="363" t="s">
        <v>186</v>
      </c>
      <c r="I28" s="445" t="s">
        <v>186</v>
      </c>
      <c r="J28" s="363" t="s">
        <v>186</v>
      </c>
      <c r="K28" s="445" t="s">
        <v>186</v>
      </c>
      <c r="L28" s="363" t="s">
        <v>186</v>
      </c>
      <c r="M28" s="445" t="s">
        <v>186</v>
      </c>
      <c r="N28" s="363" t="s">
        <v>186</v>
      </c>
      <c r="O28" s="445" t="s">
        <v>186</v>
      </c>
      <c r="P28" s="363" t="s">
        <v>186</v>
      </c>
      <c r="Q28" s="445" t="s">
        <v>186</v>
      </c>
      <c r="R28" s="251" t="s">
        <v>186</v>
      </c>
      <c r="S28" s="39"/>
      <c r="T28" s="21">
        <v>7</v>
      </c>
      <c r="U28" s="13" t="s">
        <v>38</v>
      </c>
      <c r="V28" s="14"/>
      <c r="W28" s="445" t="s">
        <v>186</v>
      </c>
      <c r="X28" s="363" t="s">
        <v>186</v>
      </c>
      <c r="Y28" s="445" t="s">
        <v>186</v>
      </c>
      <c r="Z28" s="363" t="s">
        <v>186</v>
      </c>
      <c r="AA28" s="445" t="s">
        <v>186</v>
      </c>
      <c r="AB28" s="363" t="s">
        <v>186</v>
      </c>
      <c r="AC28" s="445" t="s">
        <v>186</v>
      </c>
      <c r="AD28" s="363" t="s">
        <v>186</v>
      </c>
      <c r="AE28" s="445" t="s">
        <v>186</v>
      </c>
      <c r="AF28" s="363" t="s">
        <v>186</v>
      </c>
      <c r="AG28" s="445" t="s">
        <v>186</v>
      </c>
      <c r="AH28" s="249" t="s">
        <v>186</v>
      </c>
    </row>
    <row r="29" spans="1:34">
      <c r="A29" s="39"/>
      <c r="B29" s="21"/>
      <c r="C29" s="13" t="s">
        <v>39</v>
      </c>
      <c r="D29" s="14"/>
      <c r="E29" s="356">
        <v>4134.28</v>
      </c>
      <c r="F29" s="363" t="s">
        <v>186</v>
      </c>
      <c r="G29" s="445">
        <v>195.13399999999999</v>
      </c>
      <c r="H29" s="363"/>
      <c r="I29" s="445">
        <v>14.137</v>
      </c>
      <c r="J29" s="363"/>
      <c r="K29" s="445">
        <v>43.133000000000003</v>
      </c>
      <c r="L29" s="363"/>
      <c r="M29" s="445">
        <v>151.20500000000001</v>
      </c>
      <c r="N29" s="363"/>
      <c r="O29" s="445" t="s">
        <v>422</v>
      </c>
      <c r="P29" s="363" t="s">
        <v>186</v>
      </c>
      <c r="Q29" s="445">
        <v>224.62200000000001</v>
      </c>
      <c r="R29" s="249" t="s">
        <v>186</v>
      </c>
      <c r="S29" s="39"/>
      <c r="T29" s="21"/>
      <c r="U29" s="13" t="s">
        <v>39</v>
      </c>
      <c r="V29" s="14"/>
      <c r="W29" s="445">
        <v>24.931999999999999</v>
      </c>
      <c r="X29" s="363"/>
      <c r="Y29" s="445">
        <v>34.804000000000002</v>
      </c>
      <c r="Z29" s="363"/>
      <c r="AA29" s="445">
        <v>16.87</v>
      </c>
      <c r="AB29" s="363"/>
      <c r="AC29" s="445">
        <v>1352.26</v>
      </c>
      <c r="AD29" s="363"/>
      <c r="AE29" s="445">
        <v>2077.183</v>
      </c>
      <c r="AF29" s="363"/>
      <c r="AG29" s="445" t="s">
        <v>422</v>
      </c>
      <c r="AH29" s="249" t="s">
        <v>186</v>
      </c>
    </row>
    <row r="30" spans="1:34">
      <c r="A30" s="39"/>
      <c r="B30" s="21"/>
      <c r="C30" s="13" t="s">
        <v>178</v>
      </c>
      <c r="D30" s="14" t="s">
        <v>40</v>
      </c>
      <c r="E30" s="356">
        <v>3986.9989999999998</v>
      </c>
      <c r="F30" s="363" t="s">
        <v>186</v>
      </c>
      <c r="G30" s="445">
        <v>159.99700000000001</v>
      </c>
      <c r="H30" s="363"/>
      <c r="I30" s="445">
        <v>14.137</v>
      </c>
      <c r="J30" s="363"/>
      <c r="K30" s="445">
        <v>43.133000000000003</v>
      </c>
      <c r="L30" s="363"/>
      <c r="M30" s="445">
        <v>151.20500000000001</v>
      </c>
      <c r="N30" s="363"/>
      <c r="O30" s="445" t="s">
        <v>422</v>
      </c>
      <c r="P30" s="363" t="s">
        <v>186</v>
      </c>
      <c r="Q30" s="445">
        <v>112.47799999999999</v>
      </c>
      <c r="R30" s="249" t="s">
        <v>186</v>
      </c>
      <c r="S30" s="39"/>
      <c r="T30" s="21"/>
      <c r="U30" s="13" t="s">
        <v>178</v>
      </c>
      <c r="V30" s="14" t="s">
        <v>40</v>
      </c>
      <c r="W30" s="445">
        <v>24.931999999999999</v>
      </c>
      <c r="X30" s="363"/>
      <c r="Y30" s="445">
        <v>34.804000000000002</v>
      </c>
      <c r="Z30" s="363"/>
      <c r="AA30" s="445">
        <v>16.87</v>
      </c>
      <c r="AB30" s="363"/>
      <c r="AC30" s="445">
        <v>1352.26</v>
      </c>
      <c r="AD30" s="363"/>
      <c r="AE30" s="445">
        <v>2077.183</v>
      </c>
      <c r="AF30" s="363"/>
      <c r="AG30" s="445" t="s">
        <v>422</v>
      </c>
      <c r="AH30" s="249" t="s">
        <v>186</v>
      </c>
    </row>
    <row r="31" spans="1:34">
      <c r="A31" s="39"/>
      <c r="B31" s="21">
        <v>8</v>
      </c>
      <c r="C31" s="13" t="s">
        <v>41</v>
      </c>
      <c r="D31" s="14"/>
      <c r="E31" s="356" t="s">
        <v>186</v>
      </c>
      <c r="F31" s="363" t="s">
        <v>186</v>
      </c>
      <c r="G31" s="445" t="s">
        <v>186</v>
      </c>
      <c r="H31" s="363" t="s">
        <v>186</v>
      </c>
      <c r="I31" s="445" t="s">
        <v>186</v>
      </c>
      <c r="J31" s="363" t="s">
        <v>186</v>
      </c>
      <c r="K31" s="445" t="s">
        <v>186</v>
      </c>
      <c r="L31" s="363" t="s">
        <v>186</v>
      </c>
      <c r="M31" s="445" t="s">
        <v>186</v>
      </c>
      <c r="N31" s="363" t="s">
        <v>186</v>
      </c>
      <c r="O31" s="445" t="s">
        <v>186</v>
      </c>
      <c r="P31" s="363" t="s">
        <v>186</v>
      </c>
      <c r="Q31" s="445" t="s">
        <v>186</v>
      </c>
      <c r="R31" s="249" t="s">
        <v>186</v>
      </c>
      <c r="S31" s="39"/>
      <c r="T31" s="21">
        <v>8</v>
      </c>
      <c r="U31" s="13" t="s">
        <v>41</v>
      </c>
      <c r="V31" s="14"/>
      <c r="W31" s="445" t="s">
        <v>186</v>
      </c>
      <c r="X31" s="363" t="s">
        <v>186</v>
      </c>
      <c r="Y31" s="445" t="s">
        <v>186</v>
      </c>
      <c r="Z31" s="363" t="s">
        <v>186</v>
      </c>
      <c r="AA31" s="445" t="s">
        <v>186</v>
      </c>
      <c r="AB31" s="363" t="s">
        <v>186</v>
      </c>
      <c r="AC31" s="445" t="s">
        <v>186</v>
      </c>
      <c r="AD31" s="363" t="s">
        <v>186</v>
      </c>
      <c r="AE31" s="445" t="s">
        <v>186</v>
      </c>
      <c r="AF31" s="363" t="s">
        <v>186</v>
      </c>
      <c r="AG31" s="445" t="s">
        <v>186</v>
      </c>
      <c r="AH31" s="249" t="s">
        <v>186</v>
      </c>
    </row>
    <row r="32" spans="1:34">
      <c r="A32" s="39"/>
      <c r="B32" s="21"/>
      <c r="C32" s="13" t="s">
        <v>42</v>
      </c>
      <c r="D32" s="14"/>
      <c r="E32" s="356">
        <v>320.863</v>
      </c>
      <c r="F32" s="363" t="s">
        <v>186</v>
      </c>
      <c r="G32" s="445">
        <v>139.72499999999999</v>
      </c>
      <c r="H32" s="363"/>
      <c r="I32" s="445">
        <v>31.681000000000001</v>
      </c>
      <c r="J32" s="363"/>
      <c r="K32" s="445">
        <v>9.3879999999999999</v>
      </c>
      <c r="L32" s="363"/>
      <c r="M32" s="445">
        <v>6.0259999999999998</v>
      </c>
      <c r="N32" s="363"/>
      <c r="O32" s="445" t="s">
        <v>422</v>
      </c>
      <c r="P32" s="363" t="s">
        <v>186</v>
      </c>
      <c r="Q32" s="445">
        <v>48.234000000000002</v>
      </c>
      <c r="R32" s="249"/>
      <c r="S32" s="39"/>
      <c r="T32" s="21"/>
      <c r="U32" s="13" t="s">
        <v>42</v>
      </c>
      <c r="V32" s="14"/>
      <c r="W32" s="445" t="s">
        <v>422</v>
      </c>
      <c r="X32" s="363" t="s">
        <v>186</v>
      </c>
      <c r="Y32" s="445">
        <v>28.053000000000001</v>
      </c>
      <c r="Z32" s="363"/>
      <c r="AA32" s="445" t="s">
        <v>422</v>
      </c>
      <c r="AB32" s="363" t="s">
        <v>186</v>
      </c>
      <c r="AC32" s="445">
        <v>40.177999999999997</v>
      </c>
      <c r="AD32" s="363"/>
      <c r="AE32" s="445">
        <v>17.577999999999999</v>
      </c>
      <c r="AF32" s="363"/>
      <c r="AG32" s="445" t="s">
        <v>422</v>
      </c>
      <c r="AH32" s="249" t="s">
        <v>186</v>
      </c>
    </row>
    <row r="33" spans="1:34">
      <c r="A33" s="39"/>
      <c r="B33" s="21">
        <v>9</v>
      </c>
      <c r="C33" s="13" t="s">
        <v>43</v>
      </c>
      <c r="D33" s="14"/>
      <c r="E33" s="356">
        <v>1685.4939999999999</v>
      </c>
      <c r="F33" s="363" t="s">
        <v>186</v>
      </c>
      <c r="G33" s="445">
        <v>2</v>
      </c>
      <c r="H33" s="363"/>
      <c r="I33" s="445" t="s">
        <v>422</v>
      </c>
      <c r="J33" s="363" t="s">
        <v>186</v>
      </c>
      <c r="K33" s="445" t="s">
        <v>422</v>
      </c>
      <c r="L33" s="363" t="s">
        <v>186</v>
      </c>
      <c r="M33" s="445" t="s">
        <v>422</v>
      </c>
      <c r="N33" s="363" t="s">
        <v>186</v>
      </c>
      <c r="O33" s="445" t="s">
        <v>422</v>
      </c>
      <c r="P33" s="363" t="s">
        <v>186</v>
      </c>
      <c r="Q33" s="445">
        <v>1663.2850000000001</v>
      </c>
      <c r="R33" s="249" t="s">
        <v>186</v>
      </c>
      <c r="S33" s="39"/>
      <c r="T33" s="21">
        <v>9</v>
      </c>
      <c r="U33" s="13" t="s">
        <v>43</v>
      </c>
      <c r="V33" s="14"/>
      <c r="W33" s="445" t="s">
        <v>422</v>
      </c>
      <c r="X33" s="363" t="s">
        <v>186</v>
      </c>
      <c r="Y33" s="445">
        <v>1.63</v>
      </c>
      <c r="Z33" s="363"/>
      <c r="AA33" s="445" t="s">
        <v>422</v>
      </c>
      <c r="AB33" s="363" t="s">
        <v>186</v>
      </c>
      <c r="AC33" s="445" t="s">
        <v>422</v>
      </c>
      <c r="AD33" s="363" t="s">
        <v>186</v>
      </c>
      <c r="AE33" s="445" t="s">
        <v>422</v>
      </c>
      <c r="AF33" s="363" t="s">
        <v>186</v>
      </c>
      <c r="AG33" s="445">
        <v>18.579000000000001</v>
      </c>
    </row>
    <row r="34" spans="1:34">
      <c r="A34" s="39"/>
      <c r="B34" s="21">
        <v>10</v>
      </c>
      <c r="C34" s="13" t="s">
        <v>44</v>
      </c>
      <c r="D34" s="14"/>
      <c r="E34" s="356">
        <v>29.884</v>
      </c>
      <c r="F34" s="363"/>
      <c r="G34" s="445">
        <v>25.317</v>
      </c>
      <c r="H34" s="363"/>
      <c r="I34" s="445" t="s">
        <v>422</v>
      </c>
      <c r="J34" s="363" t="s">
        <v>186</v>
      </c>
      <c r="K34" s="445" t="s">
        <v>422</v>
      </c>
      <c r="L34" s="363" t="s">
        <v>186</v>
      </c>
      <c r="M34" s="445" t="s">
        <v>422</v>
      </c>
      <c r="N34" s="363" t="s">
        <v>186</v>
      </c>
      <c r="O34" s="445" t="s">
        <v>422</v>
      </c>
      <c r="P34" s="363" t="s">
        <v>186</v>
      </c>
      <c r="Q34" s="445">
        <v>4.5670000000000002</v>
      </c>
      <c r="R34" s="249"/>
      <c r="S34" s="39"/>
      <c r="T34" s="21">
        <v>10</v>
      </c>
      <c r="U34" s="13" t="s">
        <v>44</v>
      </c>
      <c r="V34" s="14"/>
      <c r="W34" s="445" t="s">
        <v>422</v>
      </c>
      <c r="X34" s="363" t="s">
        <v>186</v>
      </c>
      <c r="Y34" s="445" t="s">
        <v>422</v>
      </c>
      <c r="Z34" s="363" t="s">
        <v>186</v>
      </c>
      <c r="AA34" s="445" t="s">
        <v>422</v>
      </c>
      <c r="AB34" s="363" t="s">
        <v>186</v>
      </c>
      <c r="AC34" s="445" t="s">
        <v>422</v>
      </c>
      <c r="AD34" s="363" t="s">
        <v>186</v>
      </c>
      <c r="AE34" s="445" t="s">
        <v>422</v>
      </c>
      <c r="AF34" s="363" t="s">
        <v>186</v>
      </c>
      <c r="AG34" s="445" t="s">
        <v>422</v>
      </c>
      <c r="AH34" s="249" t="s">
        <v>186</v>
      </c>
    </row>
    <row r="35" spans="1:34">
      <c r="A35" s="39"/>
      <c r="B35" s="21">
        <v>11</v>
      </c>
      <c r="C35" s="13" t="s">
        <v>45</v>
      </c>
      <c r="D35" s="14"/>
      <c r="E35" s="356">
        <v>1.2E-2</v>
      </c>
      <c r="F35" s="363"/>
      <c r="G35" s="445" t="s">
        <v>422</v>
      </c>
      <c r="H35" s="363" t="s">
        <v>186</v>
      </c>
      <c r="I35" s="445" t="s">
        <v>422</v>
      </c>
      <c r="J35" s="363" t="s">
        <v>186</v>
      </c>
      <c r="K35" s="445" t="s">
        <v>422</v>
      </c>
      <c r="L35" s="363" t="s">
        <v>186</v>
      </c>
      <c r="M35" s="445" t="s">
        <v>422</v>
      </c>
      <c r="N35" s="363" t="s">
        <v>186</v>
      </c>
      <c r="O35" s="445" t="s">
        <v>422</v>
      </c>
      <c r="P35" s="363" t="s">
        <v>186</v>
      </c>
      <c r="Q35" s="445" t="s">
        <v>422</v>
      </c>
      <c r="R35" s="249" t="s">
        <v>186</v>
      </c>
      <c r="S35" s="39"/>
      <c r="T35" s="21">
        <v>11</v>
      </c>
      <c r="U35" s="13" t="s">
        <v>45</v>
      </c>
      <c r="V35" s="14"/>
      <c r="W35" s="445" t="s">
        <v>422</v>
      </c>
      <c r="X35" s="363" t="s">
        <v>186</v>
      </c>
      <c r="Y35" s="445">
        <v>1.2E-2</v>
      </c>
      <c r="Z35" s="363"/>
      <c r="AA35" s="445" t="s">
        <v>422</v>
      </c>
      <c r="AB35" s="363" t="s">
        <v>186</v>
      </c>
      <c r="AC35" s="445" t="s">
        <v>422</v>
      </c>
      <c r="AD35" s="363" t="s">
        <v>186</v>
      </c>
      <c r="AE35" s="445" t="s">
        <v>422</v>
      </c>
      <c r="AF35" s="363" t="s">
        <v>186</v>
      </c>
      <c r="AG35" s="445" t="s">
        <v>422</v>
      </c>
      <c r="AH35" s="249" t="s">
        <v>186</v>
      </c>
    </row>
    <row r="36" spans="1:34">
      <c r="A36" s="39"/>
      <c r="B36" s="21">
        <v>12</v>
      </c>
      <c r="C36" s="13" t="s">
        <v>46</v>
      </c>
      <c r="D36" s="14"/>
      <c r="E36" s="356">
        <v>15.385</v>
      </c>
      <c r="F36" s="363" t="s">
        <v>186</v>
      </c>
      <c r="G36" s="445" t="s">
        <v>422</v>
      </c>
      <c r="H36" s="363" t="s">
        <v>186</v>
      </c>
      <c r="I36" s="445">
        <v>6.2E-2</v>
      </c>
      <c r="J36" s="363"/>
      <c r="K36" s="445" t="s">
        <v>422</v>
      </c>
      <c r="L36" s="363" t="s">
        <v>186</v>
      </c>
      <c r="M36" s="445">
        <v>1.3080000000000001</v>
      </c>
      <c r="N36" s="363"/>
      <c r="O36" s="445" t="s">
        <v>422</v>
      </c>
      <c r="P36" s="363" t="s">
        <v>186</v>
      </c>
      <c r="Q36" s="445">
        <v>9.5830000000000002</v>
      </c>
      <c r="R36" s="249"/>
      <c r="S36" s="39"/>
      <c r="T36" s="21">
        <v>12</v>
      </c>
      <c r="U36" s="13" t="s">
        <v>46</v>
      </c>
      <c r="V36" s="14"/>
      <c r="W36" s="445" t="s">
        <v>422</v>
      </c>
      <c r="X36" s="363" t="s">
        <v>186</v>
      </c>
      <c r="Y36" s="445">
        <v>4.4320000000000004</v>
      </c>
      <c r="Z36" s="363"/>
      <c r="AA36" s="445" t="s">
        <v>422</v>
      </c>
      <c r="AB36" s="363" t="s">
        <v>186</v>
      </c>
      <c r="AC36" s="445" t="s">
        <v>422</v>
      </c>
      <c r="AD36" s="363" t="s">
        <v>186</v>
      </c>
      <c r="AE36" s="445" t="s">
        <v>422</v>
      </c>
      <c r="AF36" s="363" t="s">
        <v>186</v>
      </c>
      <c r="AG36" s="445" t="s">
        <v>422</v>
      </c>
      <c r="AH36" s="249" t="s">
        <v>186</v>
      </c>
    </row>
    <row r="37" spans="1:34">
      <c r="A37" s="39"/>
      <c r="B37" s="21">
        <v>13</v>
      </c>
      <c r="C37" s="13" t="s">
        <v>47</v>
      </c>
      <c r="D37" s="14"/>
      <c r="E37" s="356" t="s">
        <v>422</v>
      </c>
      <c r="F37" s="363" t="s">
        <v>186</v>
      </c>
      <c r="G37" s="445" t="s">
        <v>422</v>
      </c>
      <c r="H37" s="363" t="s">
        <v>186</v>
      </c>
      <c r="I37" s="445" t="s">
        <v>422</v>
      </c>
      <c r="J37" s="363" t="s">
        <v>186</v>
      </c>
      <c r="K37" s="445" t="s">
        <v>422</v>
      </c>
      <c r="L37" s="363" t="s">
        <v>186</v>
      </c>
      <c r="M37" s="445" t="s">
        <v>422</v>
      </c>
      <c r="N37" s="363" t="s">
        <v>186</v>
      </c>
      <c r="O37" s="445" t="s">
        <v>422</v>
      </c>
      <c r="P37" s="363" t="s">
        <v>186</v>
      </c>
      <c r="Q37" s="445" t="s">
        <v>422</v>
      </c>
      <c r="R37" s="249" t="s">
        <v>186</v>
      </c>
      <c r="S37" s="39"/>
      <c r="T37" s="21">
        <v>13</v>
      </c>
      <c r="U37" s="13" t="s">
        <v>47</v>
      </c>
      <c r="V37" s="14"/>
      <c r="W37" s="445" t="s">
        <v>422</v>
      </c>
      <c r="X37" s="363" t="s">
        <v>186</v>
      </c>
      <c r="Y37" s="445" t="s">
        <v>422</v>
      </c>
      <c r="Z37" s="363" t="s">
        <v>186</v>
      </c>
      <c r="AA37" s="445" t="s">
        <v>422</v>
      </c>
      <c r="AB37" s="363" t="s">
        <v>186</v>
      </c>
      <c r="AC37" s="445" t="s">
        <v>422</v>
      </c>
      <c r="AD37" s="363" t="s">
        <v>186</v>
      </c>
      <c r="AE37" s="445" t="s">
        <v>422</v>
      </c>
      <c r="AF37" s="363" t="s">
        <v>186</v>
      </c>
      <c r="AG37" s="445" t="s">
        <v>422</v>
      </c>
      <c r="AH37" s="249" t="s">
        <v>186</v>
      </c>
    </row>
    <row r="38" spans="1:34">
      <c r="A38" s="39"/>
      <c r="B38" s="21">
        <v>14</v>
      </c>
      <c r="C38" s="13" t="s">
        <v>48</v>
      </c>
      <c r="D38" s="14"/>
      <c r="E38" s="356">
        <v>148.06800000000001</v>
      </c>
      <c r="F38" s="363" t="s">
        <v>186</v>
      </c>
      <c r="G38" s="445" t="s">
        <v>422</v>
      </c>
      <c r="H38" s="363" t="s">
        <v>186</v>
      </c>
      <c r="I38" s="445" t="s">
        <v>422</v>
      </c>
      <c r="J38" s="363" t="s">
        <v>186</v>
      </c>
      <c r="K38" s="445">
        <v>12.69</v>
      </c>
      <c r="L38" s="363"/>
      <c r="M38" s="445" t="s">
        <v>422</v>
      </c>
      <c r="N38" s="363" t="s">
        <v>186</v>
      </c>
      <c r="O38" s="445" t="s">
        <v>422</v>
      </c>
      <c r="P38" s="363" t="s">
        <v>186</v>
      </c>
      <c r="Q38" s="445">
        <v>80.423000000000002</v>
      </c>
      <c r="R38" s="249"/>
      <c r="S38" s="39"/>
      <c r="T38" s="21">
        <v>14</v>
      </c>
      <c r="U38" s="13" t="s">
        <v>48</v>
      </c>
      <c r="V38" s="14"/>
      <c r="W38" s="445" t="s">
        <v>422</v>
      </c>
      <c r="X38" s="363" t="s">
        <v>186</v>
      </c>
      <c r="Y38" s="445">
        <v>37.134999999999998</v>
      </c>
      <c r="Z38" s="363"/>
      <c r="AA38" s="445">
        <v>17.82</v>
      </c>
      <c r="AB38" s="363"/>
      <c r="AC38" s="445" t="s">
        <v>422</v>
      </c>
      <c r="AD38" s="363" t="s">
        <v>186</v>
      </c>
      <c r="AE38" s="445" t="s">
        <v>422</v>
      </c>
      <c r="AF38" s="363" t="s">
        <v>186</v>
      </c>
      <c r="AG38" s="445" t="s">
        <v>422</v>
      </c>
      <c r="AH38" s="249" t="s">
        <v>186</v>
      </c>
    </row>
    <row r="39" spans="1:34">
      <c r="A39" s="39"/>
      <c r="B39" s="21">
        <v>15</v>
      </c>
      <c r="C39" s="13" t="s">
        <v>49</v>
      </c>
      <c r="D39" s="14"/>
      <c r="E39" s="356" t="s">
        <v>422</v>
      </c>
      <c r="F39" s="363" t="s">
        <v>186</v>
      </c>
      <c r="G39" s="445" t="s">
        <v>422</v>
      </c>
      <c r="H39" s="363" t="s">
        <v>186</v>
      </c>
      <c r="I39" s="445" t="s">
        <v>422</v>
      </c>
      <c r="J39" s="363" t="s">
        <v>186</v>
      </c>
      <c r="K39" s="445" t="s">
        <v>422</v>
      </c>
      <c r="L39" s="363" t="s">
        <v>186</v>
      </c>
      <c r="M39" s="445" t="s">
        <v>422</v>
      </c>
      <c r="N39" s="363" t="s">
        <v>186</v>
      </c>
      <c r="O39" s="445" t="s">
        <v>422</v>
      </c>
      <c r="P39" s="363" t="s">
        <v>186</v>
      </c>
      <c r="Q39" s="445" t="s">
        <v>422</v>
      </c>
      <c r="R39" s="249" t="s">
        <v>186</v>
      </c>
      <c r="S39" s="39"/>
      <c r="T39" s="21">
        <v>15</v>
      </c>
      <c r="U39" s="13" t="s">
        <v>49</v>
      </c>
      <c r="V39" s="14"/>
      <c r="W39" s="445" t="s">
        <v>422</v>
      </c>
      <c r="X39" s="363" t="s">
        <v>186</v>
      </c>
      <c r="Y39" s="445" t="s">
        <v>422</v>
      </c>
      <c r="Z39" s="363" t="s">
        <v>186</v>
      </c>
      <c r="AA39" s="445" t="s">
        <v>422</v>
      </c>
      <c r="AB39" s="363" t="s">
        <v>186</v>
      </c>
      <c r="AC39" s="445" t="s">
        <v>422</v>
      </c>
      <c r="AD39" s="363" t="s">
        <v>186</v>
      </c>
      <c r="AE39" s="445" t="s">
        <v>422</v>
      </c>
      <c r="AF39" s="363" t="s">
        <v>186</v>
      </c>
      <c r="AG39" s="445" t="s">
        <v>422</v>
      </c>
      <c r="AH39" s="249" t="s">
        <v>186</v>
      </c>
    </row>
    <row r="40" spans="1:34">
      <c r="A40" s="39"/>
      <c r="B40" s="21">
        <v>16</v>
      </c>
      <c r="C40" s="13" t="s">
        <v>50</v>
      </c>
      <c r="D40" s="14"/>
      <c r="E40" s="356" t="s">
        <v>422</v>
      </c>
      <c r="F40" s="363" t="s">
        <v>186</v>
      </c>
      <c r="G40" s="445" t="s">
        <v>422</v>
      </c>
      <c r="H40" s="363" t="s">
        <v>186</v>
      </c>
      <c r="I40" s="445" t="s">
        <v>422</v>
      </c>
      <c r="J40" s="363" t="s">
        <v>186</v>
      </c>
      <c r="K40" s="445" t="s">
        <v>422</v>
      </c>
      <c r="L40" s="363" t="s">
        <v>186</v>
      </c>
      <c r="M40" s="445" t="s">
        <v>422</v>
      </c>
      <c r="N40" s="363" t="s">
        <v>186</v>
      </c>
      <c r="O40" s="445" t="s">
        <v>422</v>
      </c>
      <c r="P40" s="363" t="s">
        <v>186</v>
      </c>
      <c r="Q40" s="445" t="s">
        <v>422</v>
      </c>
      <c r="R40" s="249" t="s">
        <v>186</v>
      </c>
      <c r="S40" s="39"/>
      <c r="T40" s="21">
        <v>16</v>
      </c>
      <c r="U40" s="13" t="s">
        <v>50</v>
      </c>
      <c r="V40" s="14"/>
      <c r="W40" s="445" t="s">
        <v>422</v>
      </c>
      <c r="X40" s="363" t="s">
        <v>186</v>
      </c>
      <c r="Y40" s="445" t="s">
        <v>422</v>
      </c>
      <c r="Z40" s="363" t="s">
        <v>186</v>
      </c>
      <c r="AA40" s="445" t="s">
        <v>422</v>
      </c>
      <c r="AB40" s="363" t="s">
        <v>186</v>
      </c>
      <c r="AC40" s="445" t="s">
        <v>422</v>
      </c>
      <c r="AD40" s="363" t="s">
        <v>186</v>
      </c>
      <c r="AE40" s="445" t="s">
        <v>422</v>
      </c>
      <c r="AF40" s="363" t="s">
        <v>186</v>
      </c>
      <c r="AG40" s="445" t="s">
        <v>422</v>
      </c>
      <c r="AH40" s="249" t="s">
        <v>186</v>
      </c>
    </row>
    <row r="41" spans="1:34">
      <c r="A41" s="76"/>
      <c r="B41" s="21">
        <v>17</v>
      </c>
      <c r="C41" s="13" t="s">
        <v>51</v>
      </c>
      <c r="D41" s="24"/>
      <c r="E41" s="356" t="s">
        <v>422</v>
      </c>
      <c r="F41" s="363" t="s">
        <v>186</v>
      </c>
      <c r="G41" s="445" t="s">
        <v>422</v>
      </c>
      <c r="H41" s="363" t="s">
        <v>186</v>
      </c>
      <c r="I41" s="445" t="s">
        <v>422</v>
      </c>
      <c r="J41" s="363" t="s">
        <v>186</v>
      </c>
      <c r="K41" s="445" t="s">
        <v>422</v>
      </c>
      <c r="L41" s="363" t="s">
        <v>186</v>
      </c>
      <c r="M41" s="445" t="s">
        <v>422</v>
      </c>
      <c r="N41" s="363" t="s">
        <v>186</v>
      </c>
      <c r="O41" s="445" t="s">
        <v>422</v>
      </c>
      <c r="P41" s="363" t="s">
        <v>186</v>
      </c>
      <c r="Q41" s="445" t="s">
        <v>422</v>
      </c>
      <c r="R41" s="249" t="s">
        <v>186</v>
      </c>
      <c r="S41" s="76"/>
      <c r="T41" s="21">
        <v>17</v>
      </c>
      <c r="U41" s="13" t="s">
        <v>51</v>
      </c>
      <c r="V41" s="24"/>
      <c r="W41" s="445" t="s">
        <v>422</v>
      </c>
      <c r="X41" s="363" t="s">
        <v>186</v>
      </c>
      <c r="Y41" s="445" t="s">
        <v>422</v>
      </c>
      <c r="Z41" s="363" t="s">
        <v>186</v>
      </c>
      <c r="AA41" s="445" t="s">
        <v>422</v>
      </c>
      <c r="AB41" s="363" t="s">
        <v>186</v>
      </c>
      <c r="AC41" s="445" t="s">
        <v>422</v>
      </c>
      <c r="AD41" s="363" t="s">
        <v>186</v>
      </c>
      <c r="AE41" s="445" t="s">
        <v>422</v>
      </c>
      <c r="AF41" s="363" t="s">
        <v>186</v>
      </c>
      <c r="AG41" s="445" t="s">
        <v>422</v>
      </c>
      <c r="AH41" s="249" t="s">
        <v>186</v>
      </c>
    </row>
    <row r="42" spans="1:34">
      <c r="A42" s="76"/>
      <c r="B42" s="21">
        <v>18</v>
      </c>
      <c r="C42" s="13" t="s">
        <v>52</v>
      </c>
      <c r="D42" s="14"/>
      <c r="E42" s="356">
        <v>225.935</v>
      </c>
      <c r="F42" s="363" t="s">
        <v>186</v>
      </c>
      <c r="G42" s="445" t="s">
        <v>422</v>
      </c>
      <c r="H42" s="363" t="s">
        <v>186</v>
      </c>
      <c r="I42" s="445">
        <v>0.32600000000000001</v>
      </c>
      <c r="J42" s="363"/>
      <c r="K42" s="445" t="s">
        <v>422</v>
      </c>
      <c r="L42" s="363" t="s">
        <v>186</v>
      </c>
      <c r="M42" s="445">
        <v>199.393</v>
      </c>
      <c r="N42" s="363"/>
      <c r="O42" s="445" t="s">
        <v>422</v>
      </c>
      <c r="P42" s="363" t="s">
        <v>186</v>
      </c>
      <c r="Q42" s="445" t="s">
        <v>422</v>
      </c>
      <c r="R42" s="249" t="s">
        <v>186</v>
      </c>
      <c r="S42" s="76"/>
      <c r="T42" s="21">
        <v>18</v>
      </c>
      <c r="U42" s="13" t="s">
        <v>52</v>
      </c>
      <c r="V42" s="14"/>
      <c r="W42" s="445">
        <v>26.132999999999999</v>
      </c>
      <c r="X42" s="363"/>
      <c r="Y42" s="445">
        <v>8.2000000000000003E-2</v>
      </c>
      <c r="Z42" s="363"/>
      <c r="AA42" s="445">
        <v>1E-3</v>
      </c>
      <c r="AB42" s="363"/>
      <c r="AC42" s="445" t="s">
        <v>422</v>
      </c>
      <c r="AD42" s="363" t="s">
        <v>186</v>
      </c>
      <c r="AE42" s="445" t="s">
        <v>422</v>
      </c>
      <c r="AF42" s="363" t="s">
        <v>186</v>
      </c>
      <c r="AG42" s="445" t="s">
        <v>422</v>
      </c>
      <c r="AH42" s="249" t="s">
        <v>186</v>
      </c>
    </row>
    <row r="43" spans="1:34">
      <c r="A43" s="39"/>
      <c r="B43" s="21">
        <v>19</v>
      </c>
      <c r="C43" s="21" t="s">
        <v>279</v>
      </c>
      <c r="D43" s="14"/>
      <c r="E43" s="356">
        <v>1086.7339999999999</v>
      </c>
      <c r="F43" s="363" t="s">
        <v>186</v>
      </c>
      <c r="G43" s="445" t="s">
        <v>422</v>
      </c>
      <c r="H43" s="363" t="s">
        <v>186</v>
      </c>
      <c r="I43" s="445" t="s">
        <v>422</v>
      </c>
      <c r="J43" s="363" t="s">
        <v>186</v>
      </c>
      <c r="K43" s="445">
        <v>230.708</v>
      </c>
      <c r="L43" s="363"/>
      <c r="M43" s="445">
        <v>96.293000000000006</v>
      </c>
      <c r="N43" s="363"/>
      <c r="O43" s="445">
        <v>5.36</v>
      </c>
      <c r="P43" s="363"/>
      <c r="Q43" s="445">
        <v>511.61</v>
      </c>
      <c r="R43" s="249" t="s">
        <v>186</v>
      </c>
      <c r="S43" s="39"/>
      <c r="T43" s="21">
        <v>19</v>
      </c>
      <c r="U43" s="21" t="s">
        <v>279</v>
      </c>
      <c r="V43" s="14"/>
      <c r="W43" s="445" t="s">
        <v>422</v>
      </c>
      <c r="X43" s="363" t="s">
        <v>186</v>
      </c>
      <c r="Y43" s="445">
        <v>241.357</v>
      </c>
      <c r="Z43" s="363"/>
      <c r="AA43" s="445">
        <v>1.4059999999999999</v>
      </c>
      <c r="AB43" s="363"/>
      <c r="AC43" s="445" t="s">
        <v>422</v>
      </c>
      <c r="AD43" s="363" t="s">
        <v>186</v>
      </c>
      <c r="AE43" s="445" t="s">
        <v>422</v>
      </c>
      <c r="AF43" s="363" t="s">
        <v>186</v>
      </c>
      <c r="AG43" s="445" t="s">
        <v>422</v>
      </c>
      <c r="AH43" s="249" t="s">
        <v>186</v>
      </c>
    </row>
    <row r="44" spans="1:34">
      <c r="A44" s="76"/>
      <c r="B44" s="21"/>
      <c r="C44" s="13" t="s">
        <v>178</v>
      </c>
      <c r="D44" s="14" t="s">
        <v>53</v>
      </c>
      <c r="E44" s="356">
        <v>506.83699999999999</v>
      </c>
      <c r="F44" s="363"/>
      <c r="G44" s="445" t="s">
        <v>422</v>
      </c>
      <c r="H44" s="363"/>
      <c r="I44" s="445" t="s">
        <v>422</v>
      </c>
      <c r="J44" s="363"/>
      <c r="K44" s="445" t="s">
        <v>422</v>
      </c>
      <c r="L44" s="363"/>
      <c r="M44" s="445" t="s">
        <v>422</v>
      </c>
      <c r="N44" s="363"/>
      <c r="O44" s="445" t="s">
        <v>422</v>
      </c>
      <c r="P44" s="363"/>
      <c r="Q44" s="445">
        <v>506.82100000000003</v>
      </c>
      <c r="R44" s="249" t="s">
        <v>186</v>
      </c>
      <c r="S44" s="76"/>
      <c r="T44" s="21"/>
      <c r="U44" s="13" t="s">
        <v>178</v>
      </c>
      <c r="V44" s="14" t="s">
        <v>53</v>
      </c>
      <c r="W44" s="445" t="s">
        <v>422</v>
      </c>
      <c r="X44" s="363"/>
      <c r="Y44" s="445">
        <v>1.6E-2</v>
      </c>
      <c r="Z44" s="363"/>
      <c r="AA44" s="445" t="s">
        <v>422</v>
      </c>
      <c r="AB44" s="363"/>
      <c r="AC44" s="445" t="s">
        <v>422</v>
      </c>
      <c r="AD44" s="363"/>
      <c r="AE44" s="445" t="s">
        <v>422</v>
      </c>
      <c r="AF44" s="363"/>
      <c r="AG44" s="445" t="s">
        <v>422</v>
      </c>
      <c r="AH44" s="249" t="s">
        <v>186</v>
      </c>
    </row>
    <row r="45" spans="1:34">
      <c r="A45" s="76"/>
      <c r="B45" s="21"/>
      <c r="C45" s="13"/>
      <c r="D45" s="14" t="s">
        <v>54</v>
      </c>
      <c r="E45" s="356" t="s">
        <v>422</v>
      </c>
      <c r="F45" s="363"/>
      <c r="G45" s="445" t="s">
        <v>422</v>
      </c>
      <c r="H45" s="363"/>
      <c r="I45" s="445" t="s">
        <v>422</v>
      </c>
      <c r="J45" s="363"/>
      <c r="K45" s="445" t="s">
        <v>422</v>
      </c>
      <c r="L45" s="363"/>
      <c r="M45" s="445" t="s">
        <v>422</v>
      </c>
      <c r="N45" s="363"/>
      <c r="O45" s="445" t="s">
        <v>422</v>
      </c>
      <c r="P45" s="363"/>
      <c r="Q45" s="445" t="s">
        <v>422</v>
      </c>
      <c r="R45" s="249" t="s">
        <v>186</v>
      </c>
      <c r="S45" s="76"/>
      <c r="T45" s="21"/>
      <c r="U45" s="13"/>
      <c r="V45" s="14" t="s">
        <v>54</v>
      </c>
      <c r="W45" s="445" t="s">
        <v>422</v>
      </c>
      <c r="X45" s="363"/>
      <c r="Y45" s="445" t="s">
        <v>422</v>
      </c>
      <c r="Z45" s="363"/>
      <c r="AA45" s="445" t="s">
        <v>422</v>
      </c>
      <c r="AB45" s="363"/>
      <c r="AC45" s="445" t="s">
        <v>422</v>
      </c>
      <c r="AD45" s="363"/>
      <c r="AE45" s="445" t="s">
        <v>422</v>
      </c>
      <c r="AF45" s="363"/>
      <c r="AG45" s="445" t="s">
        <v>422</v>
      </c>
      <c r="AH45" s="249" t="s">
        <v>186</v>
      </c>
    </row>
    <row r="46" spans="1:34">
      <c r="A46" s="39"/>
      <c r="B46" s="21"/>
      <c r="C46" s="12"/>
      <c r="D46" s="14" t="s">
        <v>55</v>
      </c>
      <c r="E46" s="356">
        <v>574.28499999999997</v>
      </c>
      <c r="F46" s="363"/>
      <c r="G46" s="445" t="s">
        <v>422</v>
      </c>
      <c r="H46" s="363"/>
      <c r="I46" s="445" t="s">
        <v>422</v>
      </c>
      <c r="J46" s="363"/>
      <c r="K46" s="445">
        <v>230.708</v>
      </c>
      <c r="L46" s="363"/>
      <c r="M46" s="445">
        <v>90.680999999999997</v>
      </c>
      <c r="N46" s="363"/>
      <c r="O46" s="445">
        <v>5.36</v>
      </c>
      <c r="P46" s="363"/>
      <c r="Q46" s="445">
        <v>4.7889999999999997</v>
      </c>
      <c r="R46" s="249" t="s">
        <v>186</v>
      </c>
      <c r="S46" s="39"/>
      <c r="T46" s="21"/>
      <c r="U46" s="12"/>
      <c r="V46" s="14" t="s">
        <v>55</v>
      </c>
      <c r="W46" s="445" t="s">
        <v>422</v>
      </c>
      <c r="X46" s="363"/>
      <c r="Y46" s="445">
        <v>241.34100000000001</v>
      </c>
      <c r="Z46" s="363"/>
      <c r="AA46" s="445">
        <v>1.4059999999999999</v>
      </c>
      <c r="AB46" s="363"/>
      <c r="AC46" s="445" t="s">
        <v>422</v>
      </c>
      <c r="AD46" s="363"/>
      <c r="AE46" s="445" t="s">
        <v>422</v>
      </c>
      <c r="AF46" s="363"/>
      <c r="AG46" s="445" t="s">
        <v>422</v>
      </c>
      <c r="AH46" s="249" t="s">
        <v>186</v>
      </c>
    </row>
    <row r="47" spans="1:34">
      <c r="A47" s="39"/>
      <c r="B47" s="21">
        <v>20</v>
      </c>
      <c r="C47" s="21" t="s">
        <v>280</v>
      </c>
      <c r="D47" s="14"/>
      <c r="E47" s="356">
        <v>17.960999999999999</v>
      </c>
      <c r="F47" s="363" t="s">
        <v>186</v>
      </c>
      <c r="G47" s="445">
        <v>0.79500000000000004</v>
      </c>
      <c r="H47" s="363"/>
      <c r="I47" s="445">
        <v>3.5230000000000001</v>
      </c>
      <c r="J47" s="363"/>
      <c r="K47" s="445">
        <v>0.372</v>
      </c>
      <c r="L47" s="363"/>
      <c r="M47" s="445" t="s">
        <v>422</v>
      </c>
      <c r="N47" s="363" t="s">
        <v>186</v>
      </c>
      <c r="O47" s="445" t="s">
        <v>422</v>
      </c>
      <c r="P47" s="363" t="s">
        <v>186</v>
      </c>
      <c r="Q47" s="445">
        <v>5.3559999999999999</v>
      </c>
      <c r="R47" s="249"/>
      <c r="S47" s="39"/>
      <c r="T47" s="21">
        <v>20</v>
      </c>
      <c r="U47" s="21" t="s">
        <v>280</v>
      </c>
      <c r="V47" s="14"/>
      <c r="W47" s="445" t="s">
        <v>422</v>
      </c>
      <c r="X47" s="363" t="s">
        <v>186</v>
      </c>
      <c r="Y47" s="445" t="s">
        <v>422</v>
      </c>
      <c r="Z47" s="363" t="s">
        <v>186</v>
      </c>
      <c r="AA47" s="445" t="s">
        <v>422</v>
      </c>
      <c r="AB47" s="363" t="s">
        <v>186</v>
      </c>
      <c r="AC47" s="445" t="s">
        <v>422</v>
      </c>
      <c r="AD47" s="363" t="s">
        <v>186</v>
      </c>
      <c r="AE47" s="445" t="s">
        <v>422</v>
      </c>
      <c r="AF47" s="363" t="s">
        <v>186</v>
      </c>
      <c r="AG47" s="445">
        <v>7.915</v>
      </c>
    </row>
    <row r="48" spans="1:34" ht="21" customHeight="1">
      <c r="A48" s="76"/>
      <c r="B48" s="63" t="s">
        <v>1273</v>
      </c>
      <c r="C48" s="63"/>
      <c r="D48" s="122"/>
      <c r="E48" s="356">
        <v>11241.159</v>
      </c>
      <c r="F48" s="363" t="s">
        <v>186</v>
      </c>
      <c r="G48" s="356">
        <v>2184.0360000000001</v>
      </c>
      <c r="H48" s="716"/>
      <c r="I48" s="356">
        <v>330.11900000000003</v>
      </c>
      <c r="J48" s="716" t="s">
        <v>186</v>
      </c>
      <c r="K48" s="356">
        <v>461.78300000000002</v>
      </c>
      <c r="L48" s="716" t="s">
        <v>186</v>
      </c>
      <c r="M48" s="356">
        <v>801.24800000000005</v>
      </c>
      <c r="N48" s="716" t="s">
        <v>186</v>
      </c>
      <c r="O48" s="356">
        <v>94.403999999999996</v>
      </c>
      <c r="P48" s="363"/>
      <c r="Q48" s="356">
        <v>3108.011</v>
      </c>
      <c r="R48" s="255" t="s">
        <v>186</v>
      </c>
      <c r="S48" s="76"/>
      <c r="T48" s="63" t="s">
        <v>1273</v>
      </c>
      <c r="U48" s="63"/>
      <c r="V48" s="122"/>
      <c r="W48" s="356">
        <v>105.435</v>
      </c>
      <c r="X48" s="716" t="s">
        <v>186</v>
      </c>
      <c r="Y48" s="356">
        <v>418.30500000000001</v>
      </c>
      <c r="Z48" s="716" t="s">
        <v>186</v>
      </c>
      <c r="AA48" s="356">
        <v>118.66200000000001</v>
      </c>
      <c r="AB48" s="363"/>
      <c r="AC48" s="356">
        <v>1406.8420000000001</v>
      </c>
      <c r="AD48" s="363"/>
      <c r="AE48" s="356">
        <v>2108.8519999999999</v>
      </c>
      <c r="AF48" s="716" t="s">
        <v>186</v>
      </c>
      <c r="AG48" s="356">
        <v>103.462</v>
      </c>
      <c r="AH48" s="255" t="s">
        <v>186</v>
      </c>
    </row>
    <row r="49" spans="1:34">
      <c r="A49" s="76"/>
      <c r="B49" s="63" t="s">
        <v>481</v>
      </c>
      <c r="C49" s="63"/>
      <c r="D49" s="122"/>
      <c r="E49" s="356">
        <v>11484.939</v>
      </c>
      <c r="F49" s="363" t="s">
        <v>1192</v>
      </c>
      <c r="G49" s="356">
        <v>1768.08</v>
      </c>
      <c r="H49" s="716" t="s">
        <v>186</v>
      </c>
      <c r="I49" s="356">
        <v>407.83499999999998</v>
      </c>
      <c r="J49" s="716" t="s">
        <v>186</v>
      </c>
      <c r="K49" s="356">
        <v>613.10199999999998</v>
      </c>
      <c r="L49" s="716" t="s">
        <v>186</v>
      </c>
      <c r="M49" s="356">
        <v>874.47299999999996</v>
      </c>
      <c r="N49" s="363" t="s">
        <v>1192</v>
      </c>
      <c r="O49" s="356">
        <v>85.454999999999998</v>
      </c>
      <c r="P49" s="363"/>
      <c r="Q49" s="356">
        <v>2974.3760000000002</v>
      </c>
      <c r="R49" s="254" t="s">
        <v>1192</v>
      </c>
      <c r="S49" s="76"/>
      <c r="T49" s="63" t="s">
        <v>481</v>
      </c>
      <c r="U49" s="63"/>
      <c r="V49" s="122"/>
      <c r="W49" s="356">
        <v>71.061999999999998</v>
      </c>
      <c r="X49" s="716" t="s">
        <v>186</v>
      </c>
      <c r="Y49" s="356">
        <v>416.274</v>
      </c>
      <c r="Z49" s="716" t="s">
        <v>186</v>
      </c>
      <c r="AA49" s="356">
        <v>180.86799999999999</v>
      </c>
      <c r="AB49" s="363"/>
      <c r="AC49" s="356">
        <v>1692.5070000000001</v>
      </c>
      <c r="AD49" s="363"/>
      <c r="AE49" s="356">
        <v>2316.587</v>
      </c>
      <c r="AF49" s="716" t="s">
        <v>186</v>
      </c>
      <c r="AG49" s="356">
        <v>84.32</v>
      </c>
      <c r="AH49" s="255" t="s">
        <v>186</v>
      </c>
    </row>
    <row r="50" spans="1:34">
      <c r="A50" s="77"/>
      <c r="B50" s="48" t="s">
        <v>471</v>
      </c>
      <c r="C50" s="48"/>
      <c r="D50" s="582"/>
      <c r="E50" s="352">
        <v>11994.813</v>
      </c>
      <c r="F50" s="364"/>
      <c r="G50" s="352">
        <v>1991.6320000000001</v>
      </c>
      <c r="H50" s="583"/>
      <c r="I50" s="352">
        <v>364.60599999999999</v>
      </c>
      <c r="J50" s="583"/>
      <c r="K50" s="352">
        <v>469.459</v>
      </c>
      <c r="L50" s="583"/>
      <c r="M50" s="352">
        <v>998.41</v>
      </c>
      <c r="N50" s="583"/>
      <c r="O50" s="352">
        <v>134.255</v>
      </c>
      <c r="P50" s="364"/>
      <c r="Q50" s="352">
        <v>3244.8530000000001</v>
      </c>
      <c r="R50" s="831"/>
      <c r="S50" s="77"/>
      <c r="T50" s="48" t="s">
        <v>474</v>
      </c>
      <c r="U50" s="48"/>
      <c r="V50" s="582"/>
      <c r="W50" s="352">
        <v>260.80500000000001</v>
      </c>
      <c r="X50" s="583"/>
      <c r="Y50" s="352">
        <v>502.97500000000002</v>
      </c>
      <c r="Z50" s="583"/>
      <c r="AA50" s="352">
        <v>122.456</v>
      </c>
      <c r="AB50" s="364"/>
      <c r="AC50" s="352">
        <v>1943.3409999999999</v>
      </c>
      <c r="AD50" s="364"/>
      <c r="AE50" s="352">
        <v>1898.7370000000001</v>
      </c>
      <c r="AF50" s="583"/>
      <c r="AG50" s="352">
        <v>63.283999999999999</v>
      </c>
      <c r="AH50" s="255"/>
    </row>
    <row r="51" spans="1:34" s="39" customFormat="1" ht="21" customHeight="1">
      <c r="A51" s="40"/>
      <c r="B51" s="71"/>
      <c r="C51" s="71"/>
      <c r="D51" s="35"/>
      <c r="E51" s="19"/>
      <c r="F51" s="255"/>
      <c r="G51" s="12"/>
      <c r="H51" s="249"/>
      <c r="I51" s="12"/>
      <c r="J51" s="249"/>
      <c r="K51" s="12"/>
      <c r="L51" s="249"/>
      <c r="M51" s="12"/>
      <c r="N51" s="249"/>
      <c r="O51" s="12"/>
      <c r="P51" s="249"/>
      <c r="Q51" s="12"/>
      <c r="R51" s="249"/>
      <c r="S51" s="12"/>
      <c r="T51" s="40"/>
      <c r="U51" s="40"/>
      <c r="V51" s="14"/>
      <c r="W51" s="12"/>
      <c r="X51" s="249"/>
      <c r="Y51" s="12"/>
      <c r="Z51" s="249"/>
      <c r="AA51" s="12"/>
      <c r="AB51" s="249"/>
      <c r="AC51" s="12"/>
      <c r="AD51" s="249"/>
      <c r="AE51" s="12"/>
      <c r="AF51" s="249"/>
      <c r="AG51" s="12"/>
      <c r="AH51" s="249"/>
    </row>
    <row r="52" spans="1:34">
      <c r="A52" s="854" t="s">
        <v>1387</v>
      </c>
      <c r="B52" s="854"/>
      <c r="C52" s="854"/>
      <c r="D52" s="854"/>
      <c r="E52" s="854"/>
      <c r="F52" s="854"/>
      <c r="G52" s="854"/>
      <c r="H52" s="854"/>
      <c r="I52" s="854"/>
      <c r="J52" s="854"/>
      <c r="K52" s="854"/>
      <c r="L52" s="854"/>
      <c r="M52" s="854"/>
      <c r="N52" s="854"/>
      <c r="O52" s="854"/>
      <c r="P52" s="854"/>
      <c r="Q52" s="854"/>
    </row>
    <row r="53" spans="1:34">
      <c r="A53" s="76"/>
      <c r="B53" s="63"/>
      <c r="C53" s="63"/>
      <c r="D53" s="122"/>
      <c r="E53" s="356"/>
      <c r="F53" s="363"/>
      <c r="G53" s="356"/>
      <c r="H53" s="716"/>
      <c r="I53" s="356"/>
      <c r="J53" s="716"/>
      <c r="K53" s="356"/>
      <c r="L53" s="716"/>
      <c r="M53" s="356"/>
      <c r="N53" s="716"/>
      <c r="O53" s="356"/>
      <c r="P53" s="363"/>
      <c r="Q53" s="356"/>
      <c r="R53" s="255"/>
      <c r="S53" s="76"/>
      <c r="T53" s="63"/>
      <c r="U53" s="63"/>
      <c r="V53" s="122"/>
      <c r="W53" s="356"/>
      <c r="X53" s="716"/>
      <c r="Y53" s="356"/>
      <c r="Z53" s="716"/>
      <c r="AA53" s="356"/>
      <c r="AB53" s="363"/>
      <c r="AC53" s="356"/>
      <c r="AD53" s="363"/>
      <c r="AE53" s="356"/>
      <c r="AF53" s="716"/>
      <c r="AG53" s="356"/>
      <c r="AH53" s="255"/>
    </row>
    <row r="54" spans="1:34">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sheetData>
  <mergeCells count="3">
    <mergeCell ref="A2:Q2"/>
    <mergeCell ref="A3:Q3"/>
    <mergeCell ref="A52:Q52"/>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Q55"/>
  <sheetViews>
    <sheetView showGridLines="0" zoomScaleNormal="100" zoomScaleSheetLayoutView="100" workbookViewId="0"/>
  </sheetViews>
  <sheetFormatPr defaultRowHeight="13.2"/>
  <cols>
    <col min="1" max="1" width="2" style="57" customWidth="1"/>
    <col min="2" max="2" width="4.33203125" style="86" customWidth="1"/>
    <col min="3" max="3" width="12.6640625" style="51" customWidth="1"/>
    <col min="4" max="4" width="8.6640625" style="87" customWidth="1"/>
    <col min="5" max="5" width="1.33203125" style="87" customWidth="1"/>
    <col min="6" max="6" width="8.6640625" style="2" customWidth="1"/>
    <col min="7" max="7" width="1.33203125" style="2" customWidth="1"/>
    <col min="8" max="8" width="8.6640625" style="2" customWidth="1"/>
    <col min="9" max="9" width="1.33203125" style="2" customWidth="1"/>
    <col min="10" max="10" width="8.6640625" style="2" customWidth="1"/>
    <col min="11" max="11" width="1.33203125" style="2" customWidth="1"/>
    <col min="12" max="12" width="8.6640625" style="2" customWidth="1"/>
    <col min="13" max="13" width="1.33203125" style="2" customWidth="1"/>
    <col min="14" max="14" width="8.6640625" style="2" customWidth="1"/>
    <col min="15" max="15" width="1.33203125" style="2" customWidth="1"/>
    <col min="16" max="16" width="8.6640625" style="2" customWidth="1"/>
    <col min="17" max="17" width="1.33203125" customWidth="1"/>
  </cols>
  <sheetData>
    <row r="1" spans="1:17" s="30" customFormat="1" ht="12.75" customHeight="1">
      <c r="A1" s="33" t="s">
        <v>1236</v>
      </c>
      <c r="B1" s="832"/>
      <c r="C1" s="32"/>
      <c r="D1" s="32"/>
      <c r="E1" s="32"/>
      <c r="F1" s="1"/>
      <c r="G1" s="1"/>
      <c r="H1" s="1"/>
      <c r="I1" s="1"/>
      <c r="J1" s="1"/>
      <c r="K1" s="1"/>
      <c r="L1" s="1"/>
      <c r="M1" s="1"/>
      <c r="N1" s="1"/>
      <c r="O1" s="1"/>
      <c r="P1" s="1"/>
    </row>
    <row r="2" spans="1:17" s="30" customFormat="1">
      <c r="A2" s="901" t="s">
        <v>1303</v>
      </c>
      <c r="B2" s="901"/>
      <c r="C2" s="901"/>
      <c r="D2" s="901"/>
      <c r="E2" s="901"/>
      <c r="F2" s="901"/>
      <c r="G2" s="901"/>
      <c r="H2" s="901"/>
      <c r="I2" s="901"/>
      <c r="J2" s="901"/>
      <c r="K2" s="901"/>
      <c r="L2" s="901"/>
      <c r="M2" s="901"/>
      <c r="N2" s="901"/>
      <c r="O2" s="901"/>
      <c r="P2" s="901"/>
      <c r="Q2" s="901"/>
    </row>
    <row r="3" spans="1:17" s="30" customFormat="1" ht="25.5" customHeight="1">
      <c r="A3" s="900" t="s">
        <v>1304</v>
      </c>
      <c r="B3" s="900"/>
      <c r="C3" s="900"/>
      <c r="D3" s="900"/>
      <c r="E3" s="900"/>
      <c r="F3" s="900"/>
      <c r="G3" s="900"/>
      <c r="H3" s="900"/>
      <c r="I3" s="900"/>
      <c r="J3" s="900"/>
      <c r="K3" s="900"/>
      <c r="L3" s="900"/>
      <c r="M3" s="900"/>
      <c r="N3" s="900"/>
      <c r="O3" s="900"/>
      <c r="P3" s="900"/>
      <c r="Q3" s="332"/>
    </row>
    <row r="4" spans="1:17">
      <c r="A4" s="140" t="s">
        <v>396</v>
      </c>
      <c r="B4" s="833"/>
      <c r="C4" s="141"/>
      <c r="D4" s="114" t="s">
        <v>274</v>
      </c>
      <c r="E4" s="116"/>
      <c r="F4" s="116"/>
      <c r="G4" s="834"/>
      <c r="H4" s="786"/>
      <c r="I4" s="786"/>
      <c r="J4" s="786"/>
      <c r="K4" s="114"/>
      <c r="L4" s="114"/>
      <c r="M4" s="114"/>
      <c r="N4" s="114"/>
      <c r="O4" s="114"/>
      <c r="P4" s="114"/>
      <c r="Q4" s="30"/>
    </row>
    <row r="5" spans="1:17">
      <c r="A5" s="41" t="s">
        <v>93</v>
      </c>
      <c r="B5" s="41"/>
      <c r="C5" s="35"/>
      <c r="D5" s="173" t="s">
        <v>96</v>
      </c>
      <c r="E5" s="168"/>
      <c r="F5" s="168" t="s">
        <v>334</v>
      </c>
      <c r="G5" s="168"/>
      <c r="H5" s="168" t="s">
        <v>295</v>
      </c>
      <c r="I5" s="168"/>
      <c r="J5" s="168" t="s">
        <v>335</v>
      </c>
      <c r="K5" s="168"/>
      <c r="L5" s="168" t="s">
        <v>336</v>
      </c>
      <c r="M5" s="168"/>
      <c r="N5" s="168" t="s">
        <v>337</v>
      </c>
      <c r="O5" s="168"/>
      <c r="P5" s="168" t="s">
        <v>89</v>
      </c>
      <c r="Q5" s="30"/>
    </row>
    <row r="6" spans="1:17">
      <c r="A6" s="593" t="s">
        <v>94</v>
      </c>
      <c r="B6" s="41"/>
      <c r="C6" s="35"/>
      <c r="D6" s="806" t="s">
        <v>103</v>
      </c>
      <c r="E6" s="96"/>
      <c r="F6" s="96" t="s">
        <v>313</v>
      </c>
      <c r="G6" s="96"/>
      <c r="H6" s="96" t="s">
        <v>314</v>
      </c>
      <c r="I6" s="96"/>
      <c r="J6" s="96" t="s">
        <v>315</v>
      </c>
      <c r="K6" s="96"/>
      <c r="L6" s="96" t="s">
        <v>316</v>
      </c>
      <c r="M6" s="96"/>
      <c r="N6" s="96" t="s">
        <v>317</v>
      </c>
      <c r="O6" s="96"/>
      <c r="P6" s="96" t="s">
        <v>90</v>
      </c>
      <c r="Q6" s="30"/>
    </row>
    <row r="7" spans="1:17">
      <c r="A7" s="593" t="s">
        <v>95</v>
      </c>
      <c r="B7" s="41"/>
      <c r="C7" s="35"/>
      <c r="D7" s="133"/>
      <c r="E7" s="96"/>
      <c r="F7" s="96" t="s">
        <v>322</v>
      </c>
      <c r="G7" s="96"/>
      <c r="H7" s="96" t="s">
        <v>323</v>
      </c>
      <c r="I7" s="96"/>
      <c r="J7" s="96" t="s">
        <v>307</v>
      </c>
      <c r="K7" s="96"/>
      <c r="L7" s="96" t="s">
        <v>324</v>
      </c>
      <c r="M7" s="96"/>
      <c r="N7" s="96" t="s">
        <v>325</v>
      </c>
      <c r="O7" s="96"/>
      <c r="P7" s="96" t="s">
        <v>91</v>
      </c>
      <c r="Q7" s="30"/>
    </row>
    <row r="8" spans="1:17">
      <c r="A8" s="41"/>
      <c r="B8" s="41"/>
      <c r="C8" s="35"/>
      <c r="D8" s="133"/>
      <c r="E8" s="96"/>
      <c r="F8" s="96" t="s">
        <v>331</v>
      </c>
      <c r="G8" s="96"/>
      <c r="H8" s="96"/>
      <c r="I8" s="96"/>
      <c r="J8" s="96"/>
      <c r="K8" s="96"/>
      <c r="L8" s="96" t="s">
        <v>124</v>
      </c>
      <c r="M8" s="96"/>
      <c r="N8" s="96" t="s">
        <v>332</v>
      </c>
      <c r="O8" s="96"/>
      <c r="P8" s="96"/>
      <c r="Q8" s="30"/>
    </row>
    <row r="9" spans="1:17">
      <c r="A9" s="42"/>
      <c r="B9" s="42"/>
      <c r="C9" s="38"/>
      <c r="D9" s="134"/>
      <c r="E9" s="167"/>
      <c r="F9" s="167"/>
      <c r="G9" s="167"/>
      <c r="H9" s="167"/>
      <c r="I9" s="167"/>
      <c r="J9" s="167"/>
      <c r="K9" s="167"/>
      <c r="L9" s="167"/>
      <c r="M9" s="167"/>
      <c r="N9" s="167" t="s">
        <v>61</v>
      </c>
      <c r="O9" s="167"/>
      <c r="P9" s="167"/>
      <c r="Q9" s="30"/>
    </row>
    <row r="10" spans="1:17">
      <c r="A10" s="41"/>
      <c r="B10" s="41"/>
      <c r="C10" s="35"/>
      <c r="E10" s="249"/>
      <c r="G10" s="249"/>
      <c r="I10" s="249"/>
      <c r="K10" s="249"/>
      <c r="M10" s="249"/>
      <c r="O10" s="249"/>
      <c r="Q10" s="249"/>
    </row>
    <row r="11" spans="1:17">
      <c r="A11" s="39" t="s">
        <v>284</v>
      </c>
      <c r="B11" s="41"/>
      <c r="C11" s="35"/>
      <c r="D11" s="356">
        <v>2035165</v>
      </c>
      <c r="E11" s="363" t="s">
        <v>186</v>
      </c>
      <c r="F11" s="445">
        <v>139888</v>
      </c>
      <c r="G11" s="363"/>
      <c r="H11" s="445">
        <v>95330</v>
      </c>
      <c r="I11" s="363" t="s">
        <v>186</v>
      </c>
      <c r="J11" s="445">
        <v>55001</v>
      </c>
      <c r="K11" s="363"/>
      <c r="L11" s="445">
        <v>10391</v>
      </c>
      <c r="M11" s="363"/>
      <c r="N11" s="445">
        <v>12736</v>
      </c>
      <c r="O11" s="363"/>
      <c r="P11" s="445">
        <v>1390765</v>
      </c>
      <c r="Q11" s="363"/>
    </row>
    <row r="12" spans="1:17">
      <c r="A12" s="39" t="s">
        <v>189</v>
      </c>
      <c r="B12" s="41"/>
      <c r="C12" s="35"/>
      <c r="D12" s="356">
        <v>250843</v>
      </c>
      <c r="E12" s="363" t="s">
        <v>186</v>
      </c>
      <c r="F12" s="445">
        <v>30653</v>
      </c>
      <c r="G12" s="363"/>
      <c r="H12" s="445">
        <v>50568</v>
      </c>
      <c r="I12" s="363" t="s">
        <v>186</v>
      </c>
      <c r="J12" s="445">
        <v>47515</v>
      </c>
      <c r="K12" s="363"/>
      <c r="L12" s="445">
        <v>18479</v>
      </c>
      <c r="M12" s="363"/>
      <c r="N12" s="445">
        <v>4368</v>
      </c>
      <c r="O12" s="363"/>
      <c r="P12" s="445">
        <v>62246</v>
      </c>
      <c r="Q12" s="363"/>
    </row>
    <row r="13" spans="1:17">
      <c r="A13" s="39" t="s">
        <v>190</v>
      </c>
      <c r="B13" s="41"/>
      <c r="C13" s="35"/>
      <c r="D13" s="356">
        <v>178571</v>
      </c>
      <c r="E13" s="363" t="s">
        <v>186</v>
      </c>
      <c r="F13" s="445">
        <v>35503</v>
      </c>
      <c r="G13" s="363"/>
      <c r="H13" s="445">
        <v>10636</v>
      </c>
      <c r="I13" s="363"/>
      <c r="J13" s="445">
        <v>11058</v>
      </c>
      <c r="K13" s="363"/>
      <c r="L13" s="445">
        <v>66250</v>
      </c>
      <c r="M13" s="363"/>
      <c r="N13" s="445" t="s">
        <v>422</v>
      </c>
      <c r="O13" s="363"/>
      <c r="P13" s="445">
        <v>39191</v>
      </c>
      <c r="Q13" s="363"/>
    </row>
    <row r="14" spans="1:17">
      <c r="A14" s="39" t="s">
        <v>191</v>
      </c>
      <c r="B14" s="41"/>
      <c r="C14" s="35"/>
      <c r="D14" s="356">
        <v>886793</v>
      </c>
      <c r="E14" s="363" t="s">
        <v>186</v>
      </c>
      <c r="F14" s="445">
        <v>4023</v>
      </c>
      <c r="G14" s="363"/>
      <c r="H14" s="445">
        <v>105507</v>
      </c>
      <c r="I14" s="363"/>
      <c r="J14" s="445">
        <v>227551</v>
      </c>
      <c r="K14" s="363"/>
      <c r="L14" s="445">
        <v>117807</v>
      </c>
      <c r="M14" s="363"/>
      <c r="N14" s="445">
        <v>1</v>
      </c>
      <c r="O14" s="363"/>
      <c r="P14" s="445">
        <v>345720</v>
      </c>
      <c r="Q14" s="363"/>
    </row>
    <row r="15" spans="1:17">
      <c r="A15" s="39" t="s">
        <v>192</v>
      </c>
      <c r="B15" s="41"/>
      <c r="C15" s="35"/>
      <c r="D15" s="356">
        <v>138044</v>
      </c>
      <c r="E15" s="363" t="s">
        <v>186</v>
      </c>
      <c r="F15" s="445">
        <v>11271</v>
      </c>
      <c r="G15" s="363"/>
      <c r="H15" s="445">
        <v>53548</v>
      </c>
      <c r="I15" s="363"/>
      <c r="J15" s="445">
        <v>5860</v>
      </c>
      <c r="K15" s="363"/>
      <c r="L15" s="445" t="s">
        <v>422</v>
      </c>
      <c r="M15" s="363"/>
      <c r="N15" s="445" t="s">
        <v>422</v>
      </c>
      <c r="O15" s="363"/>
      <c r="P15" s="445">
        <v>37268</v>
      </c>
      <c r="Q15" s="363"/>
    </row>
    <row r="16" spans="1:17">
      <c r="A16" s="39" t="s">
        <v>97</v>
      </c>
      <c r="B16" s="41"/>
      <c r="C16" s="35"/>
      <c r="D16" s="356">
        <v>3594640</v>
      </c>
      <c r="E16" s="363" t="s">
        <v>186</v>
      </c>
      <c r="F16" s="445">
        <v>573123</v>
      </c>
      <c r="G16" s="363"/>
      <c r="H16" s="445">
        <v>277411</v>
      </c>
      <c r="I16" s="363"/>
      <c r="J16" s="445">
        <v>218666</v>
      </c>
      <c r="K16" s="363"/>
      <c r="L16" s="445">
        <v>804411</v>
      </c>
      <c r="M16" s="363"/>
      <c r="N16" s="445">
        <v>329877</v>
      </c>
      <c r="O16" s="363"/>
      <c r="P16" s="445">
        <v>769621</v>
      </c>
      <c r="Q16" s="363"/>
    </row>
    <row r="17" spans="1:17">
      <c r="A17" s="39" t="s">
        <v>193</v>
      </c>
      <c r="B17" s="41"/>
      <c r="C17" s="35"/>
      <c r="D17" s="356">
        <v>209903</v>
      </c>
      <c r="E17" s="363" t="s">
        <v>186</v>
      </c>
      <c r="F17" s="445" t="s">
        <v>422</v>
      </c>
      <c r="G17" s="363"/>
      <c r="H17" s="445">
        <v>18234</v>
      </c>
      <c r="I17" s="363"/>
      <c r="J17" s="445">
        <v>3739</v>
      </c>
      <c r="K17" s="363"/>
      <c r="L17" s="445">
        <v>54760</v>
      </c>
      <c r="M17" s="363"/>
      <c r="N17" s="445">
        <v>8398</v>
      </c>
      <c r="O17" s="363"/>
      <c r="P17" s="445">
        <v>28820</v>
      </c>
      <c r="Q17" s="363"/>
    </row>
    <row r="18" spans="1:17">
      <c r="A18" s="39" t="s">
        <v>194</v>
      </c>
      <c r="B18" s="41"/>
      <c r="C18" s="35"/>
      <c r="D18" s="356">
        <v>264620</v>
      </c>
      <c r="E18" s="363" t="s">
        <v>186</v>
      </c>
      <c r="F18" s="445">
        <v>14571</v>
      </c>
      <c r="G18" s="363"/>
      <c r="H18" s="445">
        <v>66294</v>
      </c>
      <c r="I18" s="363"/>
      <c r="J18" s="445" t="s">
        <v>422</v>
      </c>
      <c r="K18" s="363"/>
      <c r="L18" s="445">
        <v>2419</v>
      </c>
      <c r="M18" s="363"/>
      <c r="N18" s="445" t="s">
        <v>422</v>
      </c>
      <c r="O18" s="363"/>
      <c r="P18" s="445">
        <v>56130</v>
      </c>
      <c r="Q18" s="363"/>
    </row>
    <row r="19" spans="1:17">
      <c r="A19" s="39" t="s">
        <v>195</v>
      </c>
      <c r="B19" s="41"/>
      <c r="C19" s="35"/>
      <c r="D19" s="356">
        <v>259860</v>
      </c>
      <c r="E19" s="363" t="s">
        <v>186</v>
      </c>
      <c r="F19" s="445">
        <v>2993</v>
      </c>
      <c r="G19" s="363"/>
      <c r="H19" s="445">
        <v>14423</v>
      </c>
      <c r="I19" s="363"/>
      <c r="J19" s="445">
        <v>5154</v>
      </c>
      <c r="K19" s="363"/>
      <c r="L19" s="445">
        <v>9843</v>
      </c>
      <c r="M19" s="363"/>
      <c r="N19" s="445">
        <v>2562</v>
      </c>
      <c r="O19" s="363"/>
      <c r="P19" s="445">
        <v>34606</v>
      </c>
      <c r="Q19" s="363"/>
    </row>
    <row r="20" spans="1:17">
      <c r="A20" s="39" t="s">
        <v>98</v>
      </c>
      <c r="B20" s="41"/>
      <c r="C20" s="35"/>
      <c r="D20" s="356">
        <v>1577166</v>
      </c>
      <c r="E20" s="363" t="s">
        <v>186</v>
      </c>
      <c r="F20" s="445">
        <v>188625</v>
      </c>
      <c r="G20" s="363"/>
      <c r="H20" s="445">
        <v>58153</v>
      </c>
      <c r="I20" s="363"/>
      <c r="J20" s="445">
        <v>133655</v>
      </c>
      <c r="K20" s="363"/>
      <c r="L20" s="445">
        <v>40789</v>
      </c>
      <c r="M20" s="363"/>
      <c r="N20" s="445">
        <v>18404</v>
      </c>
      <c r="O20" s="363"/>
      <c r="P20" s="445">
        <v>471361</v>
      </c>
      <c r="Q20" s="363"/>
    </row>
    <row r="21" spans="1:17">
      <c r="A21" s="39" t="s">
        <v>196</v>
      </c>
      <c r="B21" s="41"/>
      <c r="C21" s="35"/>
      <c r="D21" s="356">
        <v>1911264</v>
      </c>
      <c r="E21" s="363" t="s">
        <v>186</v>
      </c>
      <c r="F21" s="445">
        <v>145297</v>
      </c>
      <c r="G21" s="363"/>
      <c r="H21" s="445">
        <v>18769</v>
      </c>
      <c r="I21" s="363"/>
      <c r="J21" s="445">
        <v>199968</v>
      </c>
      <c r="K21" s="363"/>
      <c r="L21" s="445">
        <v>62246</v>
      </c>
      <c r="M21" s="363"/>
      <c r="N21" s="445">
        <v>47322</v>
      </c>
      <c r="O21" s="363"/>
      <c r="P21" s="445">
        <v>365973</v>
      </c>
      <c r="Q21" s="363"/>
    </row>
    <row r="22" spans="1:17">
      <c r="A22" s="39" t="s">
        <v>197</v>
      </c>
      <c r="B22" s="41"/>
      <c r="C22" s="35"/>
      <c r="D22" s="356">
        <v>95832</v>
      </c>
      <c r="E22" s="363" t="s">
        <v>186</v>
      </c>
      <c r="F22" s="445">
        <v>7915</v>
      </c>
      <c r="G22" s="363"/>
      <c r="H22" s="445" t="s">
        <v>422</v>
      </c>
      <c r="I22" s="363"/>
      <c r="J22" s="445">
        <v>22382</v>
      </c>
      <c r="K22" s="363"/>
      <c r="L22" s="445">
        <v>42451</v>
      </c>
      <c r="M22" s="363"/>
      <c r="N22" s="445" t="s">
        <v>422</v>
      </c>
      <c r="O22" s="363"/>
      <c r="P22" s="445">
        <v>6395</v>
      </c>
      <c r="Q22" s="363"/>
    </row>
    <row r="23" spans="1:17">
      <c r="A23" s="39" t="s">
        <v>99</v>
      </c>
      <c r="B23" s="41"/>
      <c r="C23" s="35"/>
      <c r="D23" s="356">
        <v>179455</v>
      </c>
      <c r="E23" s="363" t="s">
        <v>186</v>
      </c>
      <c r="F23" s="445">
        <v>3723</v>
      </c>
      <c r="G23" s="363"/>
      <c r="H23" s="445">
        <v>2001</v>
      </c>
      <c r="I23" s="363"/>
      <c r="J23" s="445">
        <v>61975</v>
      </c>
      <c r="K23" s="363"/>
      <c r="L23" s="445">
        <v>66929</v>
      </c>
      <c r="M23" s="363"/>
      <c r="N23" s="445" t="s">
        <v>422</v>
      </c>
      <c r="O23" s="363"/>
      <c r="P23" s="445">
        <v>12087</v>
      </c>
      <c r="Q23" s="363"/>
    </row>
    <row r="24" spans="1:17">
      <c r="A24" s="76" t="s">
        <v>1273</v>
      </c>
      <c r="B24" s="45"/>
      <c r="C24" s="586"/>
      <c r="D24" s="356">
        <v>11582156</v>
      </c>
      <c r="E24" s="363" t="s">
        <v>186</v>
      </c>
      <c r="F24" s="356">
        <v>1157585</v>
      </c>
      <c r="G24" s="363"/>
      <c r="H24" s="356">
        <v>770874</v>
      </c>
      <c r="I24" s="363" t="s">
        <v>186</v>
      </c>
      <c r="J24" s="356">
        <v>992524</v>
      </c>
      <c r="K24" s="363"/>
      <c r="L24" s="356">
        <v>1296775</v>
      </c>
      <c r="M24" s="363" t="s">
        <v>186</v>
      </c>
      <c r="N24" s="356">
        <v>423668</v>
      </c>
      <c r="O24" s="363"/>
      <c r="P24" s="356">
        <v>3620183</v>
      </c>
      <c r="Q24" s="249"/>
    </row>
    <row r="25" spans="1:17">
      <c r="A25" s="76" t="s">
        <v>481</v>
      </c>
      <c r="B25" s="45"/>
      <c r="C25" s="586"/>
      <c r="D25" s="356">
        <v>12086960</v>
      </c>
      <c r="E25" s="363" t="s">
        <v>1192</v>
      </c>
      <c r="F25" s="356">
        <v>964846</v>
      </c>
      <c r="G25" s="363"/>
      <c r="H25" s="356">
        <v>671587</v>
      </c>
      <c r="I25" s="363" t="s">
        <v>186</v>
      </c>
      <c r="J25" s="356">
        <v>1104383</v>
      </c>
      <c r="K25" s="363" t="s">
        <v>186</v>
      </c>
      <c r="L25" s="356">
        <v>1142492</v>
      </c>
      <c r="M25" s="363" t="s">
        <v>1192</v>
      </c>
      <c r="N25" s="356">
        <v>549302</v>
      </c>
      <c r="O25" s="363"/>
      <c r="P25" s="356">
        <v>3762609</v>
      </c>
      <c r="Q25" s="249"/>
    </row>
    <row r="26" spans="1:17">
      <c r="A26" s="76" t="s">
        <v>471</v>
      </c>
      <c r="B26" s="45"/>
      <c r="C26" s="586"/>
      <c r="D26" s="356">
        <v>12387646</v>
      </c>
      <c r="E26" s="363"/>
      <c r="F26" s="356">
        <v>987090</v>
      </c>
      <c r="G26" s="363"/>
      <c r="H26" s="356">
        <v>763587</v>
      </c>
      <c r="I26" s="363"/>
      <c r="J26" s="356">
        <v>913442</v>
      </c>
      <c r="K26" s="363"/>
      <c r="L26" s="356">
        <v>1424131</v>
      </c>
      <c r="M26" s="363"/>
      <c r="N26" s="356">
        <v>612730</v>
      </c>
      <c r="O26" s="363"/>
      <c r="P26" s="356">
        <v>3872162</v>
      </c>
      <c r="Q26" s="249"/>
    </row>
    <row r="27" spans="1:17">
      <c r="A27" s="587"/>
      <c r="B27" s="588"/>
      <c r="C27" s="589"/>
      <c r="D27" s="590"/>
      <c r="E27" s="590"/>
      <c r="F27" s="591"/>
      <c r="G27" s="591"/>
      <c r="H27" s="591"/>
      <c r="I27" s="591"/>
      <c r="J27" s="591"/>
      <c r="K27" s="591"/>
      <c r="L27" s="591"/>
      <c r="M27" s="591"/>
      <c r="N27" s="591"/>
      <c r="O27" s="591"/>
      <c r="P27" s="591"/>
    </row>
    <row r="28" spans="1:17" hidden="1">
      <c r="A28" s="74"/>
      <c r="B28" s="41"/>
      <c r="C28" s="35"/>
      <c r="D28" s="40"/>
      <c r="E28" s="40"/>
      <c r="F28" s="35"/>
      <c r="G28" s="35"/>
      <c r="H28" s="35"/>
      <c r="I28" s="35"/>
      <c r="J28" s="1"/>
      <c r="K28" s="1"/>
      <c r="L28" s="1"/>
      <c r="M28" s="1"/>
      <c r="N28" s="1"/>
      <c r="O28" s="1"/>
      <c r="P28" s="1"/>
      <c r="Q28" s="30"/>
    </row>
    <row r="29" spans="1:17">
      <c r="A29" s="72"/>
      <c r="B29" s="42"/>
      <c r="C29" s="38"/>
      <c r="D29" s="592"/>
      <c r="E29" s="592"/>
      <c r="F29" s="10"/>
      <c r="G29" s="10"/>
      <c r="H29" s="10"/>
      <c r="I29" s="10"/>
      <c r="J29" s="10"/>
      <c r="K29" s="10"/>
      <c r="L29" s="10"/>
      <c r="M29" s="10"/>
      <c r="N29" s="10"/>
      <c r="O29" s="12"/>
      <c r="P29"/>
    </row>
    <row r="30" spans="1:17">
      <c r="A30" s="40" t="s">
        <v>400</v>
      </c>
      <c r="B30" s="41"/>
      <c r="C30" s="35"/>
      <c r="D30" s="10" t="s">
        <v>412</v>
      </c>
      <c r="E30" s="11"/>
      <c r="F30" s="11"/>
      <c r="G30" s="85"/>
      <c r="H30" s="44"/>
      <c r="I30" s="44"/>
      <c r="J30" s="44"/>
      <c r="K30" s="10"/>
      <c r="L30" s="10"/>
      <c r="M30" s="10"/>
      <c r="N30" s="114"/>
      <c r="O30" s="12"/>
      <c r="P30"/>
    </row>
    <row r="31" spans="1:17">
      <c r="A31" s="41" t="s">
        <v>93</v>
      </c>
      <c r="B31" s="41"/>
      <c r="C31" s="35"/>
      <c r="D31" s="96" t="s">
        <v>309</v>
      </c>
      <c r="E31" s="96"/>
      <c r="F31" s="96" t="s">
        <v>296</v>
      </c>
      <c r="G31" s="96"/>
      <c r="H31" s="96" t="s">
        <v>310</v>
      </c>
      <c r="I31" s="96"/>
      <c r="J31" s="96" t="s">
        <v>57</v>
      </c>
      <c r="K31" s="96"/>
      <c r="L31" s="96" t="s">
        <v>311</v>
      </c>
      <c r="M31" s="96"/>
      <c r="N31" s="96" t="s">
        <v>312</v>
      </c>
      <c r="O31" s="169"/>
      <c r="P31"/>
    </row>
    <row r="32" spans="1:17">
      <c r="A32" s="593"/>
      <c r="B32" s="41"/>
      <c r="C32" s="35"/>
      <c r="D32" s="96" t="s">
        <v>318</v>
      </c>
      <c r="E32" s="96"/>
      <c r="F32" s="96" t="s">
        <v>118</v>
      </c>
      <c r="G32" s="96"/>
      <c r="H32" s="96" t="s">
        <v>319</v>
      </c>
      <c r="I32" s="96"/>
      <c r="J32" s="96" t="s">
        <v>58</v>
      </c>
      <c r="K32" s="96"/>
      <c r="L32" s="96" t="s">
        <v>320</v>
      </c>
      <c r="M32" s="96"/>
      <c r="N32" s="96" t="s">
        <v>321</v>
      </c>
      <c r="O32" s="169"/>
      <c r="P32"/>
    </row>
    <row r="33" spans="1:16">
      <c r="A33" s="593"/>
      <c r="B33" s="41"/>
      <c r="C33" s="35"/>
      <c r="D33" s="96" t="s">
        <v>326</v>
      </c>
      <c r="E33" s="96"/>
      <c r="F33" s="96" t="s">
        <v>327</v>
      </c>
      <c r="G33" s="96"/>
      <c r="H33" s="96" t="s">
        <v>328</v>
      </c>
      <c r="I33" s="96"/>
      <c r="J33" s="96" t="s">
        <v>59</v>
      </c>
      <c r="K33" s="96"/>
      <c r="L33" s="96" t="s">
        <v>329</v>
      </c>
      <c r="M33" s="96"/>
      <c r="N33" s="96" t="s">
        <v>330</v>
      </c>
      <c r="O33" s="169"/>
      <c r="P33"/>
    </row>
    <row r="34" spans="1:16">
      <c r="A34" s="41"/>
      <c r="B34" s="41"/>
      <c r="C34" s="35"/>
      <c r="D34" s="96" t="s">
        <v>327</v>
      </c>
      <c r="E34" s="96"/>
      <c r="F34" s="96"/>
      <c r="G34" s="96"/>
      <c r="H34" s="96"/>
      <c r="I34" s="96"/>
      <c r="J34" s="96" t="s">
        <v>60</v>
      </c>
      <c r="K34" s="96"/>
      <c r="L34" s="96" t="s">
        <v>333</v>
      </c>
      <c r="M34" s="96"/>
      <c r="N34" s="96" t="s">
        <v>124</v>
      </c>
      <c r="O34" s="169"/>
      <c r="P34"/>
    </row>
    <row r="35" spans="1:16">
      <c r="A35" s="41"/>
      <c r="B35" s="41"/>
      <c r="C35" s="35"/>
      <c r="D35" s="96"/>
      <c r="E35" s="96"/>
      <c r="F35" s="96"/>
      <c r="G35" s="96"/>
      <c r="H35" s="96"/>
      <c r="I35" s="96"/>
      <c r="J35" s="96" t="s">
        <v>62</v>
      </c>
      <c r="K35" s="96"/>
      <c r="L35" s="96"/>
      <c r="M35" s="96"/>
      <c r="N35" s="96" t="s">
        <v>63</v>
      </c>
      <c r="O35" s="169"/>
      <c r="P35"/>
    </row>
    <row r="36" spans="1:16">
      <c r="A36" s="42"/>
      <c r="B36" s="42"/>
      <c r="C36" s="38"/>
      <c r="D36" s="594"/>
      <c r="E36" s="594"/>
      <c r="F36" s="595"/>
      <c r="G36" s="595"/>
      <c r="H36" s="595"/>
      <c r="I36" s="595"/>
      <c r="J36" s="595"/>
      <c r="K36" s="595"/>
      <c r="L36" s="595"/>
      <c r="M36" s="595"/>
      <c r="N36" s="595"/>
      <c r="O36" s="135"/>
      <c r="P36"/>
    </row>
    <row r="37" spans="1:16">
      <c r="A37" s="39" t="s">
        <v>284</v>
      </c>
      <c r="B37" s="41"/>
      <c r="C37" s="35"/>
      <c r="D37" s="445">
        <v>5500</v>
      </c>
      <c r="E37" s="363"/>
      <c r="F37" s="445">
        <v>239569</v>
      </c>
      <c r="G37" s="363"/>
      <c r="H37" s="445" t="s">
        <v>422</v>
      </c>
      <c r="I37" s="363" t="s">
        <v>186</v>
      </c>
      <c r="J37" s="445">
        <v>85985</v>
      </c>
      <c r="K37" s="363"/>
      <c r="L37" s="445" t="s">
        <v>422</v>
      </c>
      <c r="M37" s="363" t="s">
        <v>186</v>
      </c>
      <c r="N37" s="445" t="s">
        <v>422</v>
      </c>
      <c r="O37" s="363" t="s">
        <v>186</v>
      </c>
      <c r="P37"/>
    </row>
    <row r="38" spans="1:16">
      <c r="A38" s="39" t="s">
        <v>189</v>
      </c>
      <c r="B38" s="41"/>
      <c r="C38" s="35"/>
      <c r="D38" s="445" t="s">
        <v>422</v>
      </c>
      <c r="E38" s="363"/>
      <c r="F38" s="445">
        <v>6543</v>
      </c>
      <c r="G38" s="363"/>
      <c r="H38" s="445">
        <v>1790</v>
      </c>
      <c r="I38" s="363"/>
      <c r="J38" s="445">
        <v>25708</v>
      </c>
      <c r="K38" s="363"/>
      <c r="L38" s="445" t="s">
        <v>422</v>
      </c>
      <c r="M38" s="363" t="s">
        <v>186</v>
      </c>
      <c r="N38" s="445">
        <v>2973</v>
      </c>
      <c r="O38" s="363"/>
      <c r="P38"/>
    </row>
    <row r="39" spans="1:16">
      <c r="A39" s="39" t="s">
        <v>190</v>
      </c>
      <c r="B39" s="41"/>
      <c r="C39" s="35"/>
      <c r="D39" s="445">
        <v>187</v>
      </c>
      <c r="E39" s="363"/>
      <c r="F39" s="445" t="s">
        <v>422</v>
      </c>
      <c r="G39" s="363"/>
      <c r="H39" s="445" t="s">
        <v>422</v>
      </c>
      <c r="I39" s="363"/>
      <c r="J39" s="445">
        <v>15746</v>
      </c>
      <c r="K39" s="363"/>
      <c r="L39" s="445" t="s">
        <v>422</v>
      </c>
      <c r="M39" s="363"/>
      <c r="N39" s="445" t="s">
        <v>422</v>
      </c>
      <c r="O39" s="363"/>
      <c r="P39"/>
    </row>
    <row r="40" spans="1:16">
      <c r="A40" s="39" t="s">
        <v>191</v>
      </c>
      <c r="B40" s="41"/>
      <c r="C40" s="35"/>
      <c r="D40" s="445">
        <v>29011</v>
      </c>
      <c r="E40" s="363"/>
      <c r="F40" s="445">
        <v>31798</v>
      </c>
      <c r="G40" s="363"/>
      <c r="H40" s="445">
        <v>4002</v>
      </c>
      <c r="I40" s="363"/>
      <c r="J40" s="445">
        <v>19876</v>
      </c>
      <c r="K40" s="363"/>
      <c r="L40" s="445">
        <v>1497</v>
      </c>
      <c r="M40" s="363"/>
      <c r="N40" s="445" t="s">
        <v>422</v>
      </c>
      <c r="O40" s="363"/>
      <c r="P40"/>
    </row>
    <row r="41" spans="1:16">
      <c r="A41" s="39" t="s">
        <v>192</v>
      </c>
      <c r="B41" s="41"/>
      <c r="C41" s="35"/>
      <c r="D41" s="445">
        <v>15303</v>
      </c>
      <c r="E41" s="363"/>
      <c r="F41" s="445">
        <v>6535</v>
      </c>
      <c r="G41" s="363"/>
      <c r="H41" s="445">
        <v>8259</v>
      </c>
      <c r="I41" s="363"/>
      <c r="J41" s="445" t="s">
        <v>422</v>
      </c>
      <c r="K41" s="363"/>
      <c r="L41" s="445" t="s">
        <v>422</v>
      </c>
      <c r="M41" s="363"/>
      <c r="N41" s="445" t="s">
        <v>422</v>
      </c>
      <c r="O41" s="363"/>
      <c r="P41"/>
    </row>
    <row r="42" spans="1:16">
      <c r="A42" s="39" t="s">
        <v>97</v>
      </c>
      <c r="B42" s="41"/>
      <c r="C42" s="35"/>
      <c r="D42" s="445">
        <v>45659</v>
      </c>
      <c r="E42" s="363"/>
      <c r="F42" s="445">
        <v>485727</v>
      </c>
      <c r="G42" s="363"/>
      <c r="H42" s="445">
        <v>28088</v>
      </c>
      <c r="I42" s="363"/>
      <c r="J42" s="445">
        <v>56254</v>
      </c>
      <c r="K42" s="363"/>
      <c r="L42" s="445">
        <v>3945</v>
      </c>
      <c r="M42" s="363"/>
      <c r="N42" s="445">
        <v>1858</v>
      </c>
      <c r="O42" s="363"/>
      <c r="P42"/>
    </row>
    <row r="43" spans="1:16">
      <c r="A43" s="39" t="s">
        <v>193</v>
      </c>
      <c r="B43" s="41"/>
      <c r="C43" s="35"/>
      <c r="D43" s="445">
        <v>42016</v>
      </c>
      <c r="E43" s="363"/>
      <c r="F43" s="445">
        <v>6850</v>
      </c>
      <c r="G43" s="363"/>
      <c r="H43" s="445">
        <v>5396</v>
      </c>
      <c r="I43" s="363"/>
      <c r="J43" s="445">
        <v>41690</v>
      </c>
      <c r="K43" s="363"/>
      <c r="L43" s="445" t="s">
        <v>422</v>
      </c>
      <c r="M43" s="363"/>
      <c r="N43" s="445" t="s">
        <v>422</v>
      </c>
      <c r="O43" s="363"/>
      <c r="P43"/>
    </row>
    <row r="44" spans="1:16">
      <c r="A44" s="39" t="s">
        <v>194</v>
      </c>
      <c r="B44" s="41"/>
      <c r="C44" s="35"/>
      <c r="D44" s="445">
        <v>41632</v>
      </c>
      <c r="E44" s="363"/>
      <c r="F44" s="445">
        <v>18174</v>
      </c>
      <c r="G44" s="363"/>
      <c r="H44" s="445">
        <v>16279</v>
      </c>
      <c r="I44" s="363"/>
      <c r="J44" s="445">
        <v>45918</v>
      </c>
      <c r="K44" s="363"/>
      <c r="L44" s="445">
        <v>3203</v>
      </c>
      <c r="M44" s="363"/>
      <c r="N44" s="445" t="s">
        <v>422</v>
      </c>
      <c r="O44" s="363"/>
      <c r="P44"/>
    </row>
    <row r="45" spans="1:16">
      <c r="A45" s="39" t="s">
        <v>195</v>
      </c>
      <c r="B45" s="41"/>
      <c r="C45" s="35"/>
      <c r="D45" s="445">
        <v>145749</v>
      </c>
      <c r="E45" s="363"/>
      <c r="F45" s="445">
        <v>25130</v>
      </c>
      <c r="G45" s="363"/>
      <c r="H45" s="445">
        <v>13028</v>
      </c>
      <c r="I45" s="363"/>
      <c r="J45" s="445">
        <v>5425</v>
      </c>
      <c r="K45" s="363"/>
      <c r="L45" s="445" t="s">
        <v>422</v>
      </c>
      <c r="M45" s="363"/>
      <c r="N45" s="445">
        <v>947</v>
      </c>
      <c r="O45" s="363"/>
      <c r="P45"/>
    </row>
    <row r="46" spans="1:16">
      <c r="A46" s="39" t="s">
        <v>98</v>
      </c>
      <c r="B46" s="41"/>
      <c r="C46" s="35"/>
      <c r="D46" s="445">
        <v>82142</v>
      </c>
      <c r="E46" s="363"/>
      <c r="F46" s="445">
        <v>385395</v>
      </c>
      <c r="G46" s="363"/>
      <c r="H46" s="445">
        <v>62406</v>
      </c>
      <c r="I46" s="363"/>
      <c r="J46" s="445" t="s">
        <v>422</v>
      </c>
      <c r="K46" s="363"/>
      <c r="L46" s="445">
        <v>136236</v>
      </c>
      <c r="M46" s="363"/>
      <c r="N46" s="445" t="s">
        <v>422</v>
      </c>
      <c r="O46" s="363"/>
      <c r="P46"/>
    </row>
    <row r="47" spans="1:16">
      <c r="A47" s="39" t="s">
        <v>196</v>
      </c>
      <c r="B47" s="41"/>
      <c r="C47" s="35"/>
      <c r="D47" s="445">
        <v>143127</v>
      </c>
      <c r="E47" s="363"/>
      <c r="F47" s="445">
        <v>375433</v>
      </c>
      <c r="G47" s="363"/>
      <c r="H47" s="445">
        <v>43762</v>
      </c>
      <c r="I47" s="363"/>
      <c r="J47" s="445">
        <v>381861</v>
      </c>
      <c r="K47" s="363"/>
      <c r="L47" s="445">
        <v>113673</v>
      </c>
      <c r="M47" s="363"/>
      <c r="N47" s="445">
        <v>13833</v>
      </c>
      <c r="O47" s="363"/>
      <c r="P47"/>
    </row>
    <row r="48" spans="1:16">
      <c r="A48" s="39" t="s">
        <v>197</v>
      </c>
      <c r="B48" s="41"/>
      <c r="C48" s="35"/>
      <c r="D48" s="445">
        <v>11399</v>
      </c>
      <c r="E48" s="363"/>
      <c r="F48" s="445">
        <v>2990</v>
      </c>
      <c r="G48" s="363"/>
      <c r="H48" s="445">
        <v>2300</v>
      </c>
      <c r="I48" s="363"/>
      <c r="J48" s="445" t="s">
        <v>422</v>
      </c>
      <c r="K48" s="363"/>
      <c r="L48" s="445" t="s">
        <v>422</v>
      </c>
      <c r="M48" s="363" t="s">
        <v>186</v>
      </c>
      <c r="N48" s="445" t="s">
        <v>422</v>
      </c>
      <c r="O48" s="363"/>
      <c r="P48"/>
    </row>
    <row r="49" spans="1:17">
      <c r="A49" s="39" t="s">
        <v>99</v>
      </c>
      <c r="B49" s="41"/>
      <c r="C49" s="35"/>
      <c r="D49" s="445">
        <v>25685</v>
      </c>
      <c r="E49" s="363"/>
      <c r="F49" s="445">
        <v>6205</v>
      </c>
      <c r="G49" s="363"/>
      <c r="H49" s="445" t="s">
        <v>422</v>
      </c>
      <c r="I49" s="363"/>
      <c r="J49" s="445">
        <v>850</v>
      </c>
      <c r="K49" s="363"/>
      <c r="L49" s="445" t="s">
        <v>422</v>
      </c>
      <c r="M49" s="363" t="s">
        <v>186</v>
      </c>
      <c r="N49" s="445" t="s">
        <v>422</v>
      </c>
      <c r="O49" s="363"/>
      <c r="P49"/>
    </row>
    <row r="50" spans="1:17">
      <c r="A50" s="76" t="s">
        <v>1273</v>
      </c>
      <c r="B50" s="45"/>
      <c r="C50" s="586"/>
      <c r="D50" s="356">
        <v>587410</v>
      </c>
      <c r="E50" s="363"/>
      <c r="F50" s="356">
        <v>1590349</v>
      </c>
      <c r="G50" s="363" t="s">
        <v>186</v>
      </c>
      <c r="H50" s="356">
        <v>185310</v>
      </c>
      <c r="I50" s="363"/>
      <c r="J50" s="356">
        <v>679313</v>
      </c>
      <c r="K50" s="363"/>
      <c r="L50" s="356">
        <v>258554</v>
      </c>
      <c r="M50" s="363" t="s">
        <v>186</v>
      </c>
      <c r="N50" s="356">
        <v>19611</v>
      </c>
      <c r="O50" s="249"/>
      <c r="P50"/>
    </row>
    <row r="51" spans="1:17">
      <c r="A51" s="76" t="s">
        <v>481</v>
      </c>
      <c r="B51" s="45"/>
      <c r="C51" s="586"/>
      <c r="D51" s="356">
        <v>536359</v>
      </c>
      <c r="E51" s="363" t="s">
        <v>186</v>
      </c>
      <c r="F51" s="356">
        <v>1748892</v>
      </c>
      <c r="G51" s="363" t="s">
        <v>186</v>
      </c>
      <c r="H51" s="356">
        <v>214866</v>
      </c>
      <c r="I51" s="363"/>
      <c r="J51" s="356">
        <v>965171</v>
      </c>
      <c r="K51" s="363"/>
      <c r="L51" s="356">
        <v>404938</v>
      </c>
      <c r="M51" s="363" t="s">
        <v>186</v>
      </c>
      <c r="N51" s="356">
        <v>21515</v>
      </c>
      <c r="O51" s="249"/>
      <c r="P51"/>
    </row>
    <row r="52" spans="1:17">
      <c r="A52" s="77" t="s">
        <v>471</v>
      </c>
      <c r="B52" s="596"/>
      <c r="C52" s="592"/>
      <c r="D52" s="352">
        <v>503685</v>
      </c>
      <c r="E52" s="364"/>
      <c r="F52" s="352">
        <v>2004692</v>
      </c>
      <c r="G52" s="364"/>
      <c r="H52" s="352">
        <v>141668</v>
      </c>
      <c r="I52" s="364"/>
      <c r="J52" s="352">
        <v>719550</v>
      </c>
      <c r="K52" s="364"/>
      <c r="L52" s="352">
        <v>398530</v>
      </c>
      <c r="M52" s="364"/>
      <c r="N52" s="352">
        <v>46379</v>
      </c>
      <c r="O52" s="249"/>
      <c r="P52"/>
    </row>
    <row r="53" spans="1:17" ht="21" customHeight="1">
      <c r="P53"/>
    </row>
    <row r="54" spans="1:17">
      <c r="P54"/>
    </row>
    <row r="55" spans="1:17">
      <c r="A55" s="854" t="s">
        <v>1387</v>
      </c>
      <c r="B55" s="854"/>
      <c r="C55" s="854"/>
      <c r="D55" s="854"/>
      <c r="E55" s="854"/>
      <c r="F55" s="854"/>
      <c r="G55" s="854"/>
      <c r="H55" s="854"/>
      <c r="I55" s="854"/>
      <c r="J55" s="854"/>
      <c r="K55" s="854"/>
      <c r="L55" s="854"/>
      <c r="M55" s="854"/>
      <c r="N55" s="854"/>
      <c r="O55" s="728"/>
      <c r="P55" s="728"/>
      <c r="Q55" s="728"/>
    </row>
  </sheetData>
  <mergeCells count="3">
    <mergeCell ref="A3:P3"/>
    <mergeCell ref="A2:Q2"/>
    <mergeCell ref="A55:N55"/>
  </mergeCells>
  <pageMargins left="0.70866141732283472" right="0.7086614173228347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dimension ref="A1:Q110"/>
  <sheetViews>
    <sheetView showGridLines="0" zoomScaleNormal="100" zoomScaleSheetLayoutView="100" workbookViewId="0"/>
  </sheetViews>
  <sheetFormatPr defaultRowHeight="13.2"/>
  <cols>
    <col min="1" max="1" width="22.33203125" style="100" customWidth="1"/>
    <col min="2" max="3" width="10" style="98" customWidth="1"/>
    <col min="4" max="4" width="1.33203125" style="98" customWidth="1"/>
    <col min="5" max="5" width="15.88671875" style="99" customWidth="1"/>
    <col min="6" max="6" width="1.33203125" style="99" customWidth="1"/>
    <col min="7" max="7" width="13.5546875" style="98" customWidth="1"/>
    <col min="8" max="8" width="1.33203125" style="100" customWidth="1"/>
  </cols>
  <sheetData>
    <row r="1" spans="1:8" ht="12.75" customHeight="1">
      <c r="A1" s="97" t="s">
        <v>1237</v>
      </c>
    </row>
    <row r="2" spans="1:8">
      <c r="A2" s="97" t="s">
        <v>1349</v>
      </c>
      <c r="B2" s="97"/>
      <c r="C2" s="97"/>
      <c r="D2" s="97"/>
      <c r="E2" s="97"/>
      <c r="F2" s="97"/>
      <c r="G2" s="97"/>
      <c r="H2" s="97"/>
    </row>
    <row r="3" spans="1:8" s="123" customFormat="1" ht="25.5" customHeight="1">
      <c r="A3" s="902" t="s">
        <v>1350</v>
      </c>
      <c r="B3" s="897"/>
      <c r="C3" s="897"/>
      <c r="D3" s="897"/>
      <c r="E3" s="897"/>
      <c r="F3" s="897"/>
      <c r="G3" s="897"/>
      <c r="H3" s="320"/>
    </row>
    <row r="4" spans="1:8" s="39" customFormat="1" ht="10.199999999999999">
      <c r="A4" s="128" t="s">
        <v>159</v>
      </c>
      <c r="B4" s="193" t="s">
        <v>160</v>
      </c>
      <c r="C4" s="193" t="s">
        <v>101</v>
      </c>
      <c r="D4" s="193"/>
      <c r="E4" s="193" t="s">
        <v>161</v>
      </c>
      <c r="F4" s="193"/>
      <c r="G4" s="193" t="s">
        <v>162</v>
      </c>
      <c r="H4" s="185"/>
    </row>
    <row r="5" spans="1:8" s="39" customFormat="1" ht="10.199999999999999">
      <c r="A5" s="181" t="s">
        <v>163</v>
      </c>
      <c r="B5" s="194" t="s">
        <v>164</v>
      </c>
      <c r="C5" s="194" t="s">
        <v>103</v>
      </c>
      <c r="D5" s="194"/>
      <c r="E5" s="194" t="s">
        <v>165</v>
      </c>
      <c r="F5" s="194"/>
      <c r="G5" s="194" t="s">
        <v>166</v>
      </c>
      <c r="H5" s="189"/>
    </row>
    <row r="6" spans="1:8" s="409" customFormat="1" ht="10.199999999999999">
      <c r="A6" s="439" t="s">
        <v>268</v>
      </c>
      <c r="B6" s="440">
        <v>2021</v>
      </c>
      <c r="C6" s="466">
        <v>168.181423</v>
      </c>
      <c r="D6" s="466">
        <v>88.778036999999998</v>
      </c>
      <c r="E6" s="466">
        <v>88.778036999999998</v>
      </c>
      <c r="F6" s="466"/>
      <c r="G6" s="466">
        <v>79.403385999999998</v>
      </c>
      <c r="H6" s="441"/>
    </row>
    <row r="7" spans="1:8" s="409" customFormat="1" ht="10.199999999999999">
      <c r="A7" s="439"/>
      <c r="B7" s="440">
        <v>2020</v>
      </c>
      <c r="C7" s="466">
        <v>167.59374199999999</v>
      </c>
      <c r="D7" s="724" t="s">
        <v>1192</v>
      </c>
      <c r="E7" s="466">
        <v>91.128044000000003</v>
      </c>
      <c r="F7" s="724" t="s">
        <v>1192</v>
      </c>
      <c r="G7" s="466">
        <v>76.465698000000003</v>
      </c>
      <c r="H7" s="725" t="s">
        <v>1192</v>
      </c>
    </row>
    <row r="8" spans="1:8" s="39" customFormat="1" ht="10.199999999999999">
      <c r="B8" s="184">
        <v>2019</v>
      </c>
      <c r="C8" s="466">
        <v>169.792463</v>
      </c>
      <c r="D8" s="466"/>
      <c r="E8" s="466">
        <v>93.666339000000008</v>
      </c>
      <c r="F8" s="466"/>
      <c r="G8" s="466">
        <v>76.12612399999999</v>
      </c>
      <c r="H8" s="189"/>
    </row>
    <row r="9" spans="1:8" s="39" customFormat="1" ht="10.199999999999999">
      <c r="B9" s="184">
        <v>2018</v>
      </c>
      <c r="C9" s="365">
        <v>179.04200899999998</v>
      </c>
      <c r="D9" s="365"/>
      <c r="E9" s="365">
        <v>99.071944000000002</v>
      </c>
      <c r="F9" s="365"/>
      <c r="G9" s="365">
        <v>79.970065000000005</v>
      </c>
      <c r="H9" s="185"/>
    </row>
    <row r="10" spans="1:8" s="39" customFormat="1" ht="10.199999999999999">
      <c r="A10" s="183"/>
      <c r="B10" s="184">
        <v>2017</v>
      </c>
      <c r="C10" s="353">
        <v>175.31364400000001</v>
      </c>
      <c r="D10" s="353"/>
      <c r="E10" s="353">
        <v>93.65883199999999</v>
      </c>
      <c r="F10" s="353"/>
      <c r="G10" s="353">
        <v>81.654812000000007</v>
      </c>
      <c r="H10" s="185"/>
    </row>
    <row r="11" spans="1:8" s="39" customFormat="1" ht="10.199999999999999">
      <c r="A11" s="183"/>
      <c r="B11" s="184">
        <v>2016</v>
      </c>
      <c r="C11" s="307">
        <v>171.32400000000001</v>
      </c>
      <c r="D11" s="307"/>
      <c r="E11" s="307">
        <v>93.137</v>
      </c>
      <c r="F11" s="307"/>
      <c r="G11" s="307">
        <v>78.186999999999998</v>
      </c>
      <c r="H11" s="185"/>
    </row>
    <row r="12" spans="1:8" s="39" customFormat="1" ht="10.199999999999999">
      <c r="A12" s="183"/>
      <c r="B12" s="184">
        <v>2015</v>
      </c>
      <c r="C12" s="307">
        <v>169.68799999999999</v>
      </c>
      <c r="D12" s="307"/>
      <c r="E12" s="307">
        <v>92.146000000000001</v>
      </c>
      <c r="F12" s="307"/>
      <c r="G12" s="307">
        <v>77.542000000000002</v>
      </c>
      <c r="H12" s="185"/>
    </row>
    <row r="13" spans="1:8" s="39" customFormat="1" ht="10.199999999999999">
      <c r="A13" s="183"/>
      <c r="B13" s="184">
        <v>2014</v>
      </c>
      <c r="C13" s="307">
        <v>167.47300000000001</v>
      </c>
      <c r="D13" s="307"/>
      <c r="E13" s="307">
        <v>90.876999999999995</v>
      </c>
      <c r="F13" s="307"/>
      <c r="G13" s="307">
        <v>76.596000000000004</v>
      </c>
      <c r="H13" s="185"/>
    </row>
    <row r="14" spans="1:8" s="39" customFormat="1" ht="10.199999999999999">
      <c r="A14" s="183"/>
      <c r="B14" s="184">
        <v>2013</v>
      </c>
      <c r="C14" s="307">
        <v>161.57900000000001</v>
      </c>
      <c r="D14" s="307"/>
      <c r="E14" s="307">
        <v>86.71</v>
      </c>
      <c r="F14" s="307"/>
      <c r="G14" s="307">
        <v>74.869</v>
      </c>
      <c r="H14" s="185"/>
    </row>
    <row r="15" spans="1:8" s="39" customFormat="1" ht="10.199999999999999">
      <c r="A15" s="183"/>
      <c r="B15" s="184">
        <v>2012</v>
      </c>
      <c r="C15" s="307">
        <v>173.13900000000001</v>
      </c>
      <c r="D15" s="307"/>
      <c r="E15" s="307">
        <v>91.709000000000003</v>
      </c>
      <c r="F15" s="307"/>
      <c r="G15" s="307">
        <v>81.430000000000007</v>
      </c>
      <c r="H15" s="185"/>
    </row>
    <row r="16" spans="1:8" s="39" customFormat="1" ht="10.199999999999999">
      <c r="A16" s="183"/>
      <c r="B16" s="184">
        <v>2011</v>
      </c>
      <c r="C16" s="307">
        <v>177.09299999999999</v>
      </c>
      <c r="D16" s="307"/>
      <c r="E16" s="334">
        <v>95.408000000000001</v>
      </c>
      <c r="F16" s="334"/>
      <c r="G16" s="307">
        <v>81.685000000000002</v>
      </c>
      <c r="H16" s="185"/>
    </row>
    <row r="17" spans="1:8" s="39" customFormat="1" ht="10.199999999999999">
      <c r="A17" s="183"/>
      <c r="B17" s="184">
        <v>2010</v>
      </c>
      <c r="C17" s="307">
        <v>179.57900000000001</v>
      </c>
      <c r="D17" s="307"/>
      <c r="E17" s="307">
        <v>96.477999999999994</v>
      </c>
      <c r="F17" s="307"/>
      <c r="G17" s="307">
        <v>83.100999999999999</v>
      </c>
      <c r="H17" s="185"/>
    </row>
    <row r="18" spans="1:8" s="39" customFormat="1" ht="10.199999999999999">
      <c r="A18" s="183"/>
      <c r="B18" s="184">
        <v>2009</v>
      </c>
      <c r="C18" s="185">
        <v>161.82300000000001</v>
      </c>
      <c r="D18" s="185"/>
      <c r="E18" s="184">
        <v>84.721000000000004</v>
      </c>
      <c r="F18" s="184"/>
      <c r="G18" s="184">
        <v>77.102000000000004</v>
      </c>
      <c r="H18" s="185"/>
    </row>
    <row r="19" spans="1:8" s="39" customFormat="1" ht="10.199999999999999">
      <c r="A19" s="183"/>
      <c r="B19" s="184">
        <v>2008</v>
      </c>
      <c r="C19" s="185">
        <v>187.77799999999999</v>
      </c>
      <c r="D19" s="185"/>
      <c r="E19" s="184">
        <v>100.78</v>
      </c>
      <c r="F19" s="184"/>
      <c r="G19" s="184">
        <v>86.998000000000005</v>
      </c>
      <c r="H19" s="185"/>
    </row>
    <row r="20" spans="1:8" s="39" customFormat="1" ht="10.199999999999999">
      <c r="A20" s="183"/>
      <c r="B20" s="184">
        <v>2007</v>
      </c>
      <c r="C20" s="185">
        <v>185.05699999999999</v>
      </c>
      <c r="D20" s="185"/>
      <c r="E20" s="184">
        <v>97.105999999999995</v>
      </c>
      <c r="F20" s="184"/>
      <c r="G20" s="184">
        <v>87.950999999999993</v>
      </c>
      <c r="H20" s="185"/>
    </row>
    <row r="21" spans="1:8" s="39" customFormat="1" ht="10.199999999999999">
      <c r="A21" s="183"/>
      <c r="B21" s="184">
        <v>2006</v>
      </c>
      <c r="C21" s="185">
        <v>180.48699999999999</v>
      </c>
      <c r="D21" s="185"/>
      <c r="E21" s="184">
        <v>94.569000000000003</v>
      </c>
      <c r="F21" s="184"/>
      <c r="G21" s="184">
        <v>85.918000000000006</v>
      </c>
      <c r="H21" s="185"/>
    </row>
    <row r="22" spans="1:8" s="39" customFormat="1" ht="10.199999999999999">
      <c r="A22" s="183"/>
      <c r="B22" s="184">
        <v>2005</v>
      </c>
      <c r="C22" s="185">
        <v>178.12200000000001</v>
      </c>
      <c r="D22" s="185"/>
      <c r="E22" s="184">
        <v>95.78</v>
      </c>
      <c r="F22" s="184"/>
      <c r="G22" s="184">
        <v>82.341999999999999</v>
      </c>
      <c r="H22" s="185"/>
    </row>
    <row r="23" spans="1:8" s="39" customFormat="1" ht="10.199999999999999">
      <c r="A23" s="183"/>
      <c r="B23" s="184">
        <v>2004</v>
      </c>
      <c r="C23" s="185">
        <v>167.35</v>
      </c>
      <c r="D23" s="185"/>
      <c r="E23" s="184">
        <v>90.552000000000007</v>
      </c>
      <c r="F23" s="184"/>
      <c r="G23" s="184">
        <v>76.798000000000002</v>
      </c>
      <c r="H23" s="185"/>
    </row>
    <row r="24" spans="1:8" s="39" customFormat="1" ht="10.199999999999999">
      <c r="A24" s="183"/>
      <c r="B24" s="184">
        <v>2003</v>
      </c>
      <c r="C24" s="185">
        <v>161.45400000000001</v>
      </c>
      <c r="D24" s="185"/>
      <c r="E24" s="184">
        <v>88.582999999999998</v>
      </c>
      <c r="F24" s="184"/>
      <c r="G24" s="184">
        <v>72.87</v>
      </c>
      <c r="H24" s="185"/>
    </row>
    <row r="25" spans="1:8" s="39" customFormat="1" ht="10.199999999999999">
      <c r="A25" s="183"/>
      <c r="B25" s="184">
        <v>2002</v>
      </c>
      <c r="C25" s="185">
        <v>154.626</v>
      </c>
      <c r="D25" s="185"/>
      <c r="E25" s="184">
        <v>84.105000000000004</v>
      </c>
      <c r="F25" s="184"/>
      <c r="G25" s="184">
        <v>70.521000000000001</v>
      </c>
      <c r="H25" s="185"/>
    </row>
    <row r="26" spans="1:8" s="39" customFormat="1" ht="10.199999999999999">
      <c r="A26" s="183"/>
      <c r="B26" s="184">
        <v>2001</v>
      </c>
      <c r="C26" s="307">
        <v>152.83000000000001</v>
      </c>
      <c r="D26" s="307"/>
      <c r="E26" s="307">
        <v>82.885000000000005</v>
      </c>
      <c r="F26" s="307"/>
      <c r="G26" s="307">
        <v>69.944999999999993</v>
      </c>
      <c r="H26" s="185"/>
    </row>
    <row r="27" spans="1:8" s="39" customFormat="1" ht="10.199999999999999">
      <c r="A27" s="183"/>
      <c r="B27" s="184">
        <v>2000</v>
      </c>
      <c r="C27" s="307">
        <v>159.291</v>
      </c>
      <c r="D27" s="307"/>
      <c r="E27" s="307">
        <v>86.823999999999998</v>
      </c>
      <c r="F27" s="307"/>
      <c r="G27" s="307">
        <v>72.466999999999999</v>
      </c>
      <c r="H27" s="185"/>
    </row>
    <row r="28" spans="1:8" s="39" customFormat="1" ht="10.199999999999999">
      <c r="A28" s="183"/>
      <c r="B28" s="184">
        <v>1999</v>
      </c>
      <c r="C28" s="307">
        <v>156.34899999999999</v>
      </c>
      <c r="D28" s="307"/>
      <c r="E28" s="307">
        <v>83.35</v>
      </c>
      <c r="F28" s="307"/>
      <c r="G28" s="307">
        <v>72.998000000000005</v>
      </c>
      <c r="H28" s="185"/>
    </row>
    <row r="29" spans="1:8" s="39" customFormat="1" ht="10.199999999999999">
      <c r="A29" s="183"/>
      <c r="B29" s="184"/>
      <c r="C29" s="186"/>
      <c r="D29" s="186"/>
      <c r="E29" s="188"/>
      <c r="F29" s="188"/>
      <c r="G29" s="186"/>
      <c r="H29" s="185"/>
    </row>
    <row r="30" spans="1:8" s="409" customFormat="1" ht="10.199999999999999">
      <c r="A30" s="439" t="s">
        <v>269</v>
      </c>
      <c r="B30" s="440">
        <v>2021</v>
      </c>
      <c r="C30" s="225" t="s">
        <v>476</v>
      </c>
      <c r="D30" s="225"/>
      <c r="E30" s="225" t="s">
        <v>476</v>
      </c>
      <c r="F30" s="225"/>
      <c r="G30" s="225" t="s">
        <v>476</v>
      </c>
      <c r="H30" s="185"/>
    </row>
    <row r="31" spans="1:8" s="409" customFormat="1" ht="10.199999999999999">
      <c r="A31" s="439"/>
      <c r="B31" s="440">
        <v>2020</v>
      </c>
      <c r="C31" s="225">
        <v>91.382000000000005</v>
      </c>
      <c r="D31" s="225"/>
      <c r="E31" s="225">
        <v>54.831000000000003</v>
      </c>
      <c r="F31" s="225"/>
      <c r="G31" s="225">
        <v>36.551000000000002</v>
      </c>
      <c r="H31" s="185"/>
    </row>
    <row r="32" spans="1:8" s="39" customFormat="1" ht="10.199999999999999">
      <c r="A32" s="183"/>
      <c r="B32" s="184">
        <v>2019</v>
      </c>
      <c r="C32" s="225">
        <v>93.727000000000004</v>
      </c>
      <c r="D32" s="225"/>
      <c r="E32" s="225">
        <v>56.09</v>
      </c>
      <c r="F32" s="225"/>
      <c r="G32" s="225">
        <v>37.637</v>
      </c>
      <c r="H32" s="185"/>
    </row>
    <row r="33" spans="1:8" s="39" customFormat="1" ht="10.199999999999999">
      <c r="B33" s="184">
        <v>2018</v>
      </c>
      <c r="C33" s="225">
        <v>95.989000000000004</v>
      </c>
      <c r="D33" s="225"/>
      <c r="E33" s="225">
        <v>57.052999999999997</v>
      </c>
      <c r="F33" s="225"/>
      <c r="G33" s="225">
        <v>38.936</v>
      </c>
      <c r="H33" s="185"/>
    </row>
    <row r="34" spans="1:8" s="39" customFormat="1" ht="10.199999999999999">
      <c r="A34" s="183"/>
      <c r="B34" s="184">
        <v>2017</v>
      </c>
      <c r="C34" s="225">
        <v>94.638000000000005</v>
      </c>
      <c r="D34" s="225"/>
      <c r="E34" s="225">
        <v>54.65</v>
      </c>
      <c r="F34" s="225"/>
      <c r="G34" s="225">
        <v>39.988</v>
      </c>
      <c r="H34" s="185"/>
    </row>
    <row r="35" spans="1:8" s="39" customFormat="1" ht="10.199999999999999">
      <c r="A35" s="183"/>
      <c r="B35" s="184">
        <v>2016</v>
      </c>
      <c r="C35" s="225">
        <v>95.828999999999994</v>
      </c>
      <c r="D35" s="225"/>
      <c r="E35" s="225">
        <v>56.344999999999999</v>
      </c>
      <c r="F35" s="225"/>
      <c r="G35" s="225">
        <v>39.484999999999999</v>
      </c>
      <c r="H35" s="185"/>
    </row>
    <row r="36" spans="1:8" s="39" customFormat="1" ht="10.199999999999999">
      <c r="A36" s="183"/>
      <c r="B36" s="184">
        <v>2015</v>
      </c>
      <c r="C36" s="185">
        <v>95.097999999999999</v>
      </c>
      <c r="D36" s="185"/>
      <c r="E36" s="184">
        <v>54.627000000000002</v>
      </c>
      <c r="F36" s="184"/>
      <c r="G36" s="184">
        <v>40.470999999999997</v>
      </c>
      <c r="H36" s="185"/>
    </row>
    <row r="37" spans="1:8" s="39" customFormat="1" ht="10.199999999999999">
      <c r="A37" s="183"/>
      <c r="B37" s="184">
        <v>2014</v>
      </c>
      <c r="C37" s="185">
        <v>92.244</v>
      </c>
      <c r="D37" s="185"/>
      <c r="E37" s="184">
        <v>52.993000000000002</v>
      </c>
      <c r="F37" s="184"/>
      <c r="G37" s="184">
        <v>39.250999999999998</v>
      </c>
      <c r="H37" s="185"/>
    </row>
    <row r="38" spans="1:8" s="39" customFormat="1" ht="10.199999999999999">
      <c r="A38" s="183"/>
      <c r="B38" s="184">
        <v>2013</v>
      </c>
      <c r="C38" s="185">
        <v>88.406000000000006</v>
      </c>
      <c r="D38" s="185"/>
      <c r="E38" s="184">
        <v>51.331000000000003</v>
      </c>
      <c r="F38" s="184"/>
      <c r="G38" s="184">
        <v>37.075000000000003</v>
      </c>
      <c r="H38" s="185"/>
    </row>
    <row r="39" spans="1:8" s="39" customFormat="1" ht="10.199999999999999">
      <c r="A39" s="183"/>
      <c r="B39" s="184">
        <v>2012</v>
      </c>
      <c r="C39" s="185">
        <v>87.826999999999998</v>
      </c>
      <c r="D39" s="185"/>
      <c r="E39" s="184">
        <v>49.712000000000003</v>
      </c>
      <c r="F39" s="184"/>
      <c r="G39" s="184">
        <v>38.115000000000002</v>
      </c>
      <c r="H39" s="185"/>
    </row>
    <row r="40" spans="1:8" s="39" customFormat="1" ht="10.199999999999999">
      <c r="A40" s="183"/>
      <c r="B40" s="184">
        <v>2011</v>
      </c>
      <c r="C40" s="185">
        <v>92.613</v>
      </c>
      <c r="D40" s="185"/>
      <c r="E40" s="184">
        <v>52.631</v>
      </c>
      <c r="F40" s="184"/>
      <c r="G40" s="184">
        <v>39.981000000000002</v>
      </c>
      <c r="H40" s="185"/>
    </row>
    <row r="41" spans="1:8" s="39" customFormat="1" ht="10.199999999999999">
      <c r="A41" s="183"/>
      <c r="B41" s="184">
        <v>2010</v>
      </c>
      <c r="C41" s="185">
        <v>87.067999999999998</v>
      </c>
      <c r="D41" s="185"/>
      <c r="E41" s="184">
        <v>47.771999999999998</v>
      </c>
      <c r="F41" s="184"/>
      <c r="G41" s="184">
        <v>39.295999999999999</v>
      </c>
      <c r="H41" s="185"/>
    </row>
    <row r="42" spans="1:8" s="39" customFormat="1" ht="10.199999999999999">
      <c r="A42" s="183"/>
      <c r="B42" s="184">
        <v>2009</v>
      </c>
      <c r="C42" s="185">
        <v>90.635999999999996</v>
      </c>
      <c r="D42" s="185"/>
      <c r="E42" s="184">
        <v>50.515999999999998</v>
      </c>
      <c r="F42" s="184"/>
      <c r="G42" s="184">
        <v>40.119</v>
      </c>
      <c r="H42" s="185"/>
    </row>
    <row r="43" spans="1:8" s="39" customFormat="1" ht="10.199999999999999">
      <c r="A43" s="183"/>
      <c r="B43" s="184">
        <v>2008</v>
      </c>
      <c r="C43" s="185">
        <v>106.096</v>
      </c>
      <c r="D43" s="185"/>
      <c r="E43" s="184">
        <v>60.749000000000002</v>
      </c>
      <c r="F43" s="184"/>
      <c r="G43" s="184">
        <v>45.347000000000001</v>
      </c>
      <c r="H43" s="185"/>
    </row>
    <row r="44" spans="1:8" s="39" customFormat="1" ht="10.199999999999999">
      <c r="A44" s="183"/>
      <c r="B44" s="184">
        <v>2007</v>
      </c>
      <c r="C44" s="185">
        <v>109.66</v>
      </c>
      <c r="D44" s="185"/>
      <c r="E44" s="184">
        <v>60.828000000000003</v>
      </c>
      <c r="F44" s="184"/>
      <c r="G44" s="184">
        <v>48.832000000000001</v>
      </c>
      <c r="H44" s="185"/>
    </row>
    <row r="45" spans="1:8" s="39" customFormat="1" ht="10.199999999999999">
      <c r="A45" s="183"/>
      <c r="B45" s="184">
        <v>2006</v>
      </c>
      <c r="C45" s="185">
        <v>107.67400000000001</v>
      </c>
      <c r="D45" s="185"/>
      <c r="E45" s="184">
        <v>59.682000000000002</v>
      </c>
      <c r="F45" s="184"/>
      <c r="G45" s="184">
        <v>47.991</v>
      </c>
      <c r="H45" s="185"/>
    </row>
    <row r="46" spans="1:8" s="39" customFormat="1" ht="10.199999999999999">
      <c r="A46" s="183"/>
      <c r="B46" s="184">
        <v>2005</v>
      </c>
      <c r="C46" s="185">
        <v>100</v>
      </c>
      <c r="D46" s="185"/>
      <c r="E46" s="184">
        <v>54</v>
      </c>
      <c r="F46" s="184"/>
      <c r="G46" s="184">
        <v>46</v>
      </c>
      <c r="H46" s="224"/>
    </row>
    <row r="47" spans="1:8" s="39" customFormat="1" ht="10.199999999999999">
      <c r="A47" s="183"/>
      <c r="B47" s="184">
        <v>2004</v>
      </c>
      <c r="C47" s="185">
        <v>100</v>
      </c>
      <c r="D47" s="185"/>
      <c r="E47" s="184">
        <v>55</v>
      </c>
      <c r="F47" s="184"/>
      <c r="G47" s="184">
        <v>46</v>
      </c>
      <c r="H47" s="224"/>
    </row>
    <row r="48" spans="1:8" s="39" customFormat="1" ht="10.199999999999999">
      <c r="A48" s="183"/>
      <c r="B48" s="184">
        <v>2003</v>
      </c>
      <c r="C48" s="185">
        <v>104</v>
      </c>
      <c r="D48" s="185"/>
      <c r="E48" s="127">
        <v>57</v>
      </c>
      <c r="F48" s="127"/>
      <c r="G48" s="127">
        <v>47</v>
      </c>
      <c r="H48" s="224"/>
    </row>
    <row r="49" spans="1:8" s="39" customFormat="1" ht="10.199999999999999">
      <c r="A49" s="183"/>
      <c r="B49" s="184">
        <v>2002</v>
      </c>
      <c r="C49" s="185">
        <v>94</v>
      </c>
      <c r="D49" s="185"/>
      <c r="E49" s="127">
        <v>50</v>
      </c>
      <c r="F49" s="127"/>
      <c r="G49" s="127">
        <v>44</v>
      </c>
      <c r="H49" s="224"/>
    </row>
    <row r="50" spans="1:8" s="39" customFormat="1" ht="10.199999999999999">
      <c r="A50" s="183"/>
      <c r="B50" s="184">
        <v>2001</v>
      </c>
      <c r="C50" s="225">
        <v>94</v>
      </c>
      <c r="D50" s="225"/>
      <c r="E50" s="225">
        <v>52</v>
      </c>
      <c r="F50" s="225"/>
      <c r="G50" s="225">
        <v>42</v>
      </c>
      <c r="H50" s="224"/>
    </row>
    <row r="51" spans="1:8" s="39" customFormat="1" ht="10.199999999999999">
      <c r="A51" s="183"/>
      <c r="B51" s="184">
        <v>2000</v>
      </c>
      <c r="C51" s="225">
        <v>97</v>
      </c>
      <c r="D51" s="225"/>
      <c r="E51" s="225">
        <v>53</v>
      </c>
      <c r="F51" s="225"/>
      <c r="G51" s="225">
        <v>44</v>
      </c>
      <c r="H51" s="224"/>
    </row>
    <row r="52" spans="1:8" s="39" customFormat="1" ht="10.199999999999999">
      <c r="A52" s="183"/>
      <c r="B52" s="184">
        <v>1999</v>
      </c>
      <c r="C52" s="225">
        <v>97</v>
      </c>
      <c r="D52" s="225"/>
      <c r="E52" s="225">
        <v>54</v>
      </c>
      <c r="F52" s="225"/>
      <c r="G52" s="225">
        <v>43</v>
      </c>
      <c r="H52" s="224"/>
    </row>
    <row r="53" spans="1:8" s="39" customFormat="1" ht="10.199999999999999">
      <c r="A53" s="183"/>
      <c r="B53" s="184"/>
      <c r="C53" s="225"/>
      <c r="D53" s="225"/>
      <c r="E53" s="225"/>
      <c r="F53" s="225"/>
      <c r="G53" s="225"/>
      <c r="H53" s="224"/>
    </row>
    <row r="54" spans="1:8" s="409" customFormat="1" ht="10.199999999999999">
      <c r="A54" s="439" t="s">
        <v>383</v>
      </c>
      <c r="B54" s="440">
        <v>2021</v>
      </c>
      <c r="C54" s="225" t="s">
        <v>476</v>
      </c>
      <c r="D54" s="225"/>
      <c r="E54" s="225" t="s">
        <v>476</v>
      </c>
      <c r="F54" s="225"/>
      <c r="G54" s="225" t="s">
        <v>476</v>
      </c>
      <c r="H54" s="442"/>
    </row>
    <row r="55" spans="1:8" s="409" customFormat="1" ht="10.199999999999999">
      <c r="A55" s="439"/>
      <c r="B55" s="440">
        <v>2020</v>
      </c>
      <c r="C55" s="225">
        <v>222.82900000000001</v>
      </c>
      <c r="D55" s="225"/>
      <c r="E55" s="225">
        <v>58.63</v>
      </c>
      <c r="F55" s="225"/>
      <c r="G55" s="225">
        <v>164.19900000000001</v>
      </c>
      <c r="H55" s="442"/>
    </row>
    <row r="56" spans="1:8" s="39" customFormat="1" ht="10.199999999999999">
      <c r="A56" s="183"/>
      <c r="B56" s="184">
        <v>2019</v>
      </c>
      <c r="C56" s="225">
        <v>211.20699999999999</v>
      </c>
      <c r="D56" s="225"/>
      <c r="E56" s="225">
        <v>62.514000000000003</v>
      </c>
      <c r="F56" s="225"/>
      <c r="G56" s="225">
        <v>148.69399999999999</v>
      </c>
      <c r="H56" s="224"/>
    </row>
    <row r="57" spans="1:8" s="39" customFormat="1" ht="10.199999999999999">
      <c r="B57" s="184">
        <v>2018</v>
      </c>
      <c r="C57" s="225">
        <v>215.43799999999999</v>
      </c>
      <c r="D57" s="225"/>
      <c r="E57" s="225">
        <v>66.938000000000002</v>
      </c>
      <c r="F57" s="225"/>
      <c r="G57" s="225">
        <v>148.5</v>
      </c>
      <c r="H57" s="224"/>
    </row>
    <row r="58" spans="1:8" s="39" customFormat="1" ht="10.199999999999999">
      <c r="A58" s="183"/>
      <c r="B58" s="184">
        <v>2017</v>
      </c>
      <c r="C58" s="225">
        <v>210.649</v>
      </c>
      <c r="D58" s="225"/>
      <c r="E58" s="225">
        <v>61.354999999999997</v>
      </c>
      <c r="F58" s="225"/>
      <c r="G58" s="225">
        <v>149.29400000000001</v>
      </c>
      <c r="H58" s="224"/>
    </row>
    <row r="59" spans="1:8" s="39" customFormat="1" ht="10.199999999999999">
      <c r="A59" s="183"/>
      <c r="B59" s="184">
        <v>2016</v>
      </c>
      <c r="C59" s="225">
        <v>200.143</v>
      </c>
      <c r="D59" s="225"/>
      <c r="E59" s="225">
        <v>59.332999999999998</v>
      </c>
      <c r="F59" s="225"/>
      <c r="G59" s="225">
        <v>140.81</v>
      </c>
      <c r="H59" s="224"/>
    </row>
    <row r="60" spans="1:8" s="39" customFormat="1" ht="10.199999999999999">
      <c r="A60" s="183"/>
      <c r="B60" s="184">
        <v>2015</v>
      </c>
      <c r="C60" s="225">
        <v>193.60499999999999</v>
      </c>
      <c r="D60" s="225"/>
      <c r="E60" s="225">
        <v>62.347000000000001</v>
      </c>
      <c r="F60" s="225"/>
      <c r="G60" s="225">
        <v>131.25800000000001</v>
      </c>
      <c r="H60" s="224"/>
    </row>
    <row r="61" spans="1:8" s="39" customFormat="1" ht="10.199999999999999">
      <c r="A61" s="183"/>
      <c r="B61" s="184">
        <v>2014</v>
      </c>
      <c r="C61" s="225">
        <v>200.81200000000001</v>
      </c>
      <c r="D61" s="225"/>
      <c r="E61" s="225">
        <v>63.459000000000003</v>
      </c>
      <c r="F61" s="225"/>
      <c r="G61" s="225">
        <v>137.35300000000001</v>
      </c>
      <c r="H61" s="224"/>
    </row>
    <row r="62" spans="1:8" s="39" customFormat="1" ht="10.199999999999999">
      <c r="A62" s="183"/>
      <c r="B62" s="184">
        <v>2013</v>
      </c>
      <c r="C62" s="225">
        <v>207.05699999999999</v>
      </c>
      <c r="D62" s="225"/>
      <c r="E62" s="225">
        <v>65.631</v>
      </c>
      <c r="F62" s="225"/>
      <c r="G62" s="225">
        <v>141.42500000000001</v>
      </c>
      <c r="H62" s="224"/>
    </row>
    <row r="63" spans="1:8" s="39" customFormat="1" ht="10.199999999999999">
      <c r="A63" s="183"/>
      <c r="B63" s="184">
        <v>2012</v>
      </c>
      <c r="C63" s="225">
        <v>205.959</v>
      </c>
      <c r="D63" s="225"/>
      <c r="E63" s="225">
        <v>62.082999999999998</v>
      </c>
      <c r="F63" s="225"/>
      <c r="G63" s="225">
        <v>143.876</v>
      </c>
      <c r="H63" s="224"/>
    </row>
    <row r="64" spans="1:8" s="39" customFormat="1" ht="10.199999999999999">
      <c r="A64" s="183"/>
      <c r="B64" s="184">
        <v>2011</v>
      </c>
      <c r="C64" s="185">
        <v>198.97</v>
      </c>
      <c r="D64" s="185"/>
      <c r="E64" s="184">
        <v>60.314999999999998</v>
      </c>
      <c r="F64" s="184"/>
      <c r="G64" s="184">
        <v>138.654</v>
      </c>
      <c r="H64" s="224"/>
    </row>
    <row r="65" spans="1:8" s="39" customFormat="1" ht="10.199999999999999">
      <c r="A65" s="183"/>
      <c r="B65" s="184">
        <v>2010</v>
      </c>
      <c r="C65" s="185">
        <v>195.13200000000001</v>
      </c>
      <c r="D65" s="185"/>
      <c r="E65" s="184">
        <v>58.975000000000001</v>
      </c>
      <c r="F65" s="184"/>
      <c r="G65" s="184">
        <v>136.15700000000001</v>
      </c>
      <c r="H65" s="224"/>
    </row>
    <row r="66" spans="1:8" s="39" customFormat="1" ht="10.199999999999999">
      <c r="A66" s="183"/>
      <c r="B66" s="184">
        <v>2009</v>
      </c>
      <c r="C66" s="185">
        <v>182.63499999999999</v>
      </c>
      <c r="D66" s="185"/>
      <c r="E66" s="184">
        <v>55.832999999999998</v>
      </c>
      <c r="F66" s="184"/>
      <c r="G66" s="184">
        <v>126.801</v>
      </c>
      <c r="H66" s="224"/>
    </row>
    <row r="67" spans="1:8" s="39" customFormat="1" ht="10.199999999999999">
      <c r="A67" s="183"/>
      <c r="B67" s="184">
        <v>2008</v>
      </c>
      <c r="C67" s="185">
        <v>193.36799999999999</v>
      </c>
      <c r="D67" s="185"/>
      <c r="E67" s="184">
        <v>60.563000000000002</v>
      </c>
      <c r="F67" s="184"/>
      <c r="G67" s="184">
        <v>132.80500000000001</v>
      </c>
      <c r="H67" s="224"/>
    </row>
    <row r="68" spans="1:8" s="39" customFormat="1" ht="10.199999999999999">
      <c r="A68" s="183"/>
      <c r="B68" s="184">
        <v>2007</v>
      </c>
      <c r="C68" s="185">
        <v>198.50700000000001</v>
      </c>
      <c r="D68" s="185"/>
      <c r="E68" s="184">
        <v>63.914000000000001</v>
      </c>
      <c r="F68" s="184"/>
      <c r="G68" s="184">
        <v>134.59399999999999</v>
      </c>
      <c r="H68" s="224"/>
    </row>
    <row r="69" spans="1:8" s="39" customFormat="1" ht="10.199999999999999">
      <c r="A69" s="183"/>
      <c r="B69" s="184">
        <v>2006</v>
      </c>
      <c r="C69" s="185">
        <v>196.81800000000001</v>
      </c>
      <c r="D69" s="185"/>
      <c r="E69" s="184">
        <v>62.228999999999999</v>
      </c>
      <c r="F69" s="184"/>
      <c r="G69" s="184">
        <v>134.58799999999999</v>
      </c>
      <c r="H69" s="224"/>
    </row>
    <row r="70" spans="1:8" s="39" customFormat="1" ht="10.199999999999999">
      <c r="A70" s="183"/>
      <c r="B70" s="184">
        <v>2005</v>
      </c>
      <c r="C70" s="185">
        <v>202</v>
      </c>
      <c r="D70" s="185"/>
      <c r="E70" s="184">
        <v>66</v>
      </c>
      <c r="F70" s="184"/>
      <c r="G70" s="184">
        <v>136</v>
      </c>
      <c r="H70" s="224"/>
    </row>
    <row r="71" spans="1:8" s="39" customFormat="1" ht="10.199999999999999">
      <c r="A71" s="183"/>
      <c r="B71" s="184">
        <v>2004</v>
      </c>
      <c r="C71" s="185">
        <v>198</v>
      </c>
      <c r="D71" s="185"/>
      <c r="E71" s="184">
        <v>65</v>
      </c>
      <c r="F71" s="184"/>
      <c r="G71" s="184">
        <v>133</v>
      </c>
      <c r="H71" s="224"/>
    </row>
    <row r="72" spans="1:8" s="39" customFormat="1" ht="10.199999999999999">
      <c r="A72" s="183"/>
      <c r="B72" s="184">
        <v>2003</v>
      </c>
      <c r="C72" s="127">
        <v>187</v>
      </c>
      <c r="D72" s="127"/>
      <c r="E72" s="127">
        <v>63</v>
      </c>
      <c r="F72" s="127"/>
      <c r="G72" s="127">
        <v>124</v>
      </c>
      <c r="H72" s="224"/>
    </row>
    <row r="73" spans="1:8" s="39" customFormat="1" ht="10.199999999999999">
      <c r="A73" s="183"/>
      <c r="B73" s="184">
        <v>2002</v>
      </c>
      <c r="C73" s="127">
        <v>190</v>
      </c>
      <c r="D73" s="127"/>
      <c r="E73" s="127">
        <v>65</v>
      </c>
      <c r="F73" s="127"/>
      <c r="G73" s="127">
        <v>125</v>
      </c>
      <c r="H73" s="224"/>
    </row>
    <row r="74" spans="1:8" s="39" customFormat="1" ht="10.199999999999999">
      <c r="A74" s="183"/>
      <c r="B74" s="184">
        <v>2001</v>
      </c>
      <c r="C74" s="225" t="s">
        <v>476</v>
      </c>
      <c r="D74" s="225"/>
      <c r="E74" s="225" t="s">
        <v>476</v>
      </c>
      <c r="F74" s="225"/>
      <c r="G74" s="225" t="s">
        <v>476</v>
      </c>
      <c r="H74" s="224"/>
    </row>
    <row r="75" spans="1:8" s="39" customFormat="1" ht="10.199999999999999">
      <c r="A75" s="183"/>
      <c r="B75" s="184">
        <v>2000</v>
      </c>
      <c r="C75" s="225" t="s">
        <v>476</v>
      </c>
      <c r="D75" s="225"/>
      <c r="E75" s="225" t="s">
        <v>476</v>
      </c>
      <c r="F75" s="225"/>
      <c r="G75" s="225" t="s">
        <v>476</v>
      </c>
      <c r="H75" s="224"/>
    </row>
    <row r="76" spans="1:8" s="39" customFormat="1" ht="10.199999999999999">
      <c r="A76" s="183"/>
      <c r="B76" s="184">
        <v>1999</v>
      </c>
      <c r="C76" s="225" t="s">
        <v>476</v>
      </c>
      <c r="D76" s="225"/>
      <c r="E76" s="225" t="s">
        <v>476</v>
      </c>
      <c r="F76" s="225"/>
      <c r="G76" s="225" t="s">
        <v>476</v>
      </c>
      <c r="H76" s="224"/>
    </row>
    <row r="77" spans="1:8" s="39" customFormat="1" ht="10.199999999999999">
      <c r="A77" s="183"/>
      <c r="B77" s="184"/>
      <c r="C77" s="225"/>
      <c r="D77" s="225"/>
      <c r="E77" s="225"/>
      <c r="F77" s="225"/>
      <c r="G77" s="225"/>
      <c r="H77" s="224"/>
    </row>
    <row r="78" spans="1:8" s="409" customFormat="1" ht="10.199999999999999">
      <c r="A78" s="439" t="s">
        <v>270</v>
      </c>
      <c r="B78" s="440">
        <v>2021</v>
      </c>
      <c r="C78" s="225" t="s">
        <v>476</v>
      </c>
      <c r="D78" s="225"/>
      <c r="E78" s="225" t="s">
        <v>476</v>
      </c>
      <c r="F78" s="225"/>
      <c r="G78" s="225" t="s">
        <v>476</v>
      </c>
      <c r="H78" s="442"/>
    </row>
    <row r="79" spans="1:8" s="409" customFormat="1" ht="10.199999999999999">
      <c r="A79" s="439"/>
      <c r="B79" s="440">
        <v>2020</v>
      </c>
      <c r="C79" s="225">
        <v>109.211</v>
      </c>
      <c r="D79" s="225"/>
      <c r="E79" s="225">
        <v>52.423999999999999</v>
      </c>
      <c r="F79" s="225"/>
      <c r="G79" s="225">
        <v>56.787999999999997</v>
      </c>
      <c r="H79" s="442"/>
    </row>
    <row r="80" spans="1:8" s="39" customFormat="1" ht="10.199999999999999">
      <c r="A80" s="183"/>
      <c r="B80" s="184">
        <v>2019</v>
      </c>
      <c r="C80" s="226">
        <v>120.488</v>
      </c>
      <c r="D80" s="226"/>
      <c r="E80" s="307">
        <v>57.561</v>
      </c>
      <c r="F80" s="307"/>
      <c r="G80" s="307">
        <v>62.926000000000002</v>
      </c>
      <c r="H80" s="224"/>
    </row>
    <row r="81" spans="1:8" s="39" customFormat="1" ht="10.199999999999999">
      <c r="B81" s="184">
        <v>2018</v>
      </c>
      <c r="C81" s="226">
        <v>116.765</v>
      </c>
      <c r="D81" s="226"/>
      <c r="E81" s="307">
        <v>56.606999999999999</v>
      </c>
      <c r="F81" s="307"/>
      <c r="G81" s="307">
        <v>60.156999999999996</v>
      </c>
      <c r="H81" s="183"/>
    </row>
    <row r="82" spans="1:8" s="39" customFormat="1" ht="10.199999999999999">
      <c r="A82" s="187"/>
      <c r="B82" s="184">
        <v>2017</v>
      </c>
      <c r="C82" s="226">
        <v>110.468</v>
      </c>
      <c r="D82" s="226"/>
      <c r="E82" s="307">
        <v>53.140999999999998</v>
      </c>
      <c r="F82" s="307"/>
      <c r="G82" s="307">
        <v>57.326999999999998</v>
      </c>
      <c r="H82" s="187"/>
    </row>
    <row r="83" spans="1:8" s="39" customFormat="1" ht="10.199999999999999">
      <c r="A83" s="183"/>
      <c r="B83" s="184">
        <v>2016</v>
      </c>
      <c r="C83" s="226">
        <v>105.887</v>
      </c>
      <c r="D83" s="226"/>
      <c r="E83" s="226">
        <v>52.015999999999998</v>
      </c>
      <c r="F83" s="226"/>
      <c r="G83" s="226">
        <v>53.871000000000002</v>
      </c>
      <c r="H83" s="183"/>
    </row>
    <row r="84" spans="1:8" s="39" customFormat="1" ht="10.199999999999999">
      <c r="A84" s="183"/>
      <c r="B84" s="184">
        <v>2015</v>
      </c>
      <c r="C84" s="185">
        <v>99.962000000000003</v>
      </c>
      <c r="D84" s="185"/>
      <c r="E84" s="184">
        <v>49.896000000000001</v>
      </c>
      <c r="F84" s="184"/>
      <c r="G84" s="184">
        <v>50.066000000000003</v>
      </c>
      <c r="H84" s="183"/>
    </row>
    <row r="85" spans="1:8" s="39" customFormat="1" ht="10.199999999999999">
      <c r="A85" s="183"/>
      <c r="B85" s="184">
        <v>2014</v>
      </c>
      <c r="C85" s="185">
        <v>105.53700000000001</v>
      </c>
      <c r="D85" s="185"/>
      <c r="E85" s="184">
        <v>52.393000000000001</v>
      </c>
      <c r="F85" s="184"/>
      <c r="G85" s="184">
        <v>53.143999999999998</v>
      </c>
      <c r="H85" s="183"/>
    </row>
    <row r="86" spans="1:8" s="39" customFormat="1" ht="10.199999999999999">
      <c r="A86" s="183"/>
      <c r="B86" s="184">
        <v>2013</v>
      </c>
      <c r="C86" s="185">
        <v>105.117</v>
      </c>
      <c r="D86" s="185"/>
      <c r="E86" s="184">
        <v>53.688000000000002</v>
      </c>
      <c r="F86" s="184"/>
      <c r="G86" s="184">
        <v>51.429000000000002</v>
      </c>
      <c r="H86" s="183"/>
    </row>
    <row r="87" spans="1:8" s="39" customFormat="1" ht="10.199999999999999">
      <c r="A87" s="183"/>
      <c r="B87" s="184">
        <v>2012</v>
      </c>
      <c r="C87" s="185">
        <v>105.12</v>
      </c>
      <c r="D87" s="185"/>
      <c r="E87" s="184">
        <v>54.654000000000003</v>
      </c>
      <c r="F87" s="184"/>
      <c r="G87" s="184">
        <v>50.466000000000001</v>
      </c>
      <c r="H87" s="183"/>
    </row>
    <row r="88" spans="1:8" s="39" customFormat="1" ht="10.199999999999999">
      <c r="A88" s="183"/>
      <c r="B88" s="184">
        <v>2011</v>
      </c>
      <c r="C88" s="185">
        <v>115.452</v>
      </c>
      <c r="D88" s="185"/>
      <c r="E88" s="184">
        <v>62.686999999999998</v>
      </c>
      <c r="F88" s="184"/>
      <c r="G88" s="184">
        <v>52.765000000000001</v>
      </c>
      <c r="H88" s="183"/>
    </row>
    <row r="89" spans="1:8" s="39" customFormat="1" ht="10.199999999999999">
      <c r="A89" s="183"/>
      <c r="B89" s="184">
        <v>2010</v>
      </c>
      <c r="C89" s="185">
        <v>109.32599999999999</v>
      </c>
      <c r="D89" s="185"/>
      <c r="E89" s="184">
        <v>59.517000000000003</v>
      </c>
      <c r="F89" s="184"/>
      <c r="G89" s="184">
        <v>49.808999999999997</v>
      </c>
      <c r="H89" s="183"/>
    </row>
    <row r="90" spans="1:8" s="39" customFormat="1" ht="10.199999999999999">
      <c r="A90" s="183"/>
      <c r="B90" s="184">
        <v>2009</v>
      </c>
      <c r="C90" s="185">
        <v>93.239000000000004</v>
      </c>
      <c r="D90" s="185"/>
      <c r="E90" s="184">
        <v>50.389000000000003</v>
      </c>
      <c r="F90" s="184"/>
      <c r="G90" s="184">
        <v>42.85</v>
      </c>
      <c r="H90" s="183"/>
    </row>
    <row r="91" spans="1:8" s="39" customFormat="1" ht="10.199999999999999">
      <c r="A91" s="183"/>
      <c r="B91" s="184">
        <v>2008</v>
      </c>
      <c r="C91" s="185">
        <v>114.72499999999999</v>
      </c>
      <c r="D91" s="185"/>
      <c r="E91" s="184">
        <v>64.266999999999996</v>
      </c>
      <c r="F91" s="184"/>
      <c r="G91" s="184">
        <v>50.457999999999998</v>
      </c>
      <c r="H91" s="183"/>
    </row>
    <row r="92" spans="1:8" s="39" customFormat="1" ht="10.199999999999999">
      <c r="A92" s="183"/>
      <c r="B92" s="184">
        <v>2007</v>
      </c>
      <c r="C92" s="185">
        <v>114.819</v>
      </c>
      <c r="D92" s="185"/>
      <c r="E92" s="184">
        <v>64.025000000000006</v>
      </c>
      <c r="F92" s="184"/>
      <c r="G92" s="184">
        <v>50.793999999999997</v>
      </c>
      <c r="H92" s="183"/>
    </row>
    <row r="93" spans="1:8" s="39" customFormat="1" ht="10.199999999999999">
      <c r="A93" s="183"/>
      <c r="B93" s="184">
        <v>2006</v>
      </c>
      <c r="C93" s="185">
        <v>110.536</v>
      </c>
      <c r="D93" s="185"/>
      <c r="E93" s="184">
        <v>60.234999999999999</v>
      </c>
      <c r="F93" s="184"/>
      <c r="G93" s="184">
        <v>50.301000000000002</v>
      </c>
      <c r="H93" s="183"/>
    </row>
    <row r="94" spans="1:8" s="39" customFormat="1" ht="10.199999999999999">
      <c r="A94" s="183"/>
      <c r="B94" s="184">
        <v>2005</v>
      </c>
      <c r="C94" s="185">
        <v>100</v>
      </c>
      <c r="D94" s="185"/>
      <c r="E94" s="184">
        <v>55</v>
      </c>
      <c r="F94" s="184"/>
      <c r="G94" s="184">
        <v>45</v>
      </c>
      <c r="H94" s="183"/>
    </row>
    <row r="95" spans="1:8" s="39" customFormat="1" ht="10.199999999999999">
      <c r="A95" s="183"/>
      <c r="B95" s="184">
        <v>2004</v>
      </c>
      <c r="C95" s="185">
        <v>107</v>
      </c>
      <c r="D95" s="185"/>
      <c r="E95" s="184">
        <v>58</v>
      </c>
      <c r="F95" s="184"/>
      <c r="G95" s="184">
        <v>48</v>
      </c>
      <c r="H95" s="183"/>
    </row>
    <row r="96" spans="1:8" s="39" customFormat="1" ht="10.199999999999999">
      <c r="A96" s="183"/>
      <c r="B96" s="184">
        <v>2003</v>
      </c>
      <c r="C96" s="185">
        <v>104</v>
      </c>
      <c r="D96" s="185"/>
      <c r="E96" s="184">
        <v>57</v>
      </c>
      <c r="F96" s="184"/>
      <c r="G96" s="184">
        <v>47</v>
      </c>
      <c r="H96" s="183"/>
    </row>
    <row r="97" spans="1:17" s="39" customFormat="1" ht="10.199999999999999">
      <c r="A97" s="183"/>
      <c r="B97" s="184">
        <v>2002</v>
      </c>
      <c r="C97" s="185">
        <v>99</v>
      </c>
      <c r="D97" s="185"/>
      <c r="E97" s="185">
        <v>52</v>
      </c>
      <c r="F97" s="185"/>
      <c r="G97" s="185">
        <v>48</v>
      </c>
      <c r="H97" s="183"/>
    </row>
    <row r="98" spans="1:17" s="39" customFormat="1" ht="10.199999999999999">
      <c r="A98" s="183"/>
      <c r="B98" s="184">
        <v>2001</v>
      </c>
      <c r="C98" s="226">
        <v>96</v>
      </c>
      <c r="D98" s="226"/>
      <c r="E98" s="226">
        <v>51</v>
      </c>
      <c r="F98" s="226"/>
      <c r="G98" s="226">
        <v>45</v>
      </c>
      <c r="H98" s="183"/>
    </row>
    <row r="99" spans="1:17" s="39" customFormat="1" ht="10.199999999999999">
      <c r="A99" s="183"/>
      <c r="B99" s="184">
        <v>2000</v>
      </c>
      <c r="C99" s="226">
        <v>81</v>
      </c>
      <c r="D99" s="226"/>
      <c r="E99" s="226">
        <v>41</v>
      </c>
      <c r="F99" s="226"/>
      <c r="G99" s="226">
        <v>40</v>
      </c>
      <c r="H99" s="183"/>
    </row>
    <row r="100" spans="1:17" s="39" customFormat="1" ht="10.199999999999999">
      <c r="A100" s="183"/>
      <c r="B100" s="184">
        <v>1999</v>
      </c>
      <c r="C100" s="226">
        <v>77</v>
      </c>
      <c r="D100" s="226"/>
      <c r="E100" s="226">
        <v>38</v>
      </c>
      <c r="F100" s="226"/>
      <c r="G100" s="226">
        <v>39</v>
      </c>
      <c r="H100" s="183"/>
    </row>
    <row r="101" spans="1:17" s="39" customFormat="1" ht="10.199999999999999">
      <c r="A101" s="903" t="s">
        <v>1365</v>
      </c>
      <c r="B101" s="903"/>
      <c r="C101" s="903"/>
      <c r="D101" s="903"/>
      <c r="E101" s="903"/>
      <c r="F101" s="903"/>
      <c r="G101" s="903"/>
      <c r="H101" s="183"/>
    </row>
    <row r="102" spans="1:17" s="39" customFormat="1" ht="12.75" customHeight="1">
      <c r="A102" s="869" t="s">
        <v>1359</v>
      </c>
      <c r="B102" s="870"/>
      <c r="C102" s="870"/>
      <c r="D102" s="870"/>
      <c r="E102" s="870"/>
      <c r="F102" s="870"/>
      <c r="G102" s="870"/>
      <c r="H102" s="183"/>
    </row>
    <row r="103" spans="1:17" s="39" customFormat="1" ht="10.199999999999999">
      <c r="A103" s="904" t="s">
        <v>1366</v>
      </c>
      <c r="B103" s="904"/>
      <c r="C103" s="904"/>
      <c r="D103" s="904"/>
      <c r="E103" s="904"/>
      <c r="F103" s="904"/>
      <c r="G103" s="904"/>
      <c r="H103" s="183"/>
    </row>
    <row r="104" spans="1:17" s="39" customFormat="1" ht="10.199999999999999">
      <c r="A104" s="872" t="s">
        <v>1360</v>
      </c>
      <c r="B104" s="872"/>
      <c r="C104" s="872"/>
      <c r="D104" s="872"/>
      <c r="E104" s="872"/>
      <c r="F104" s="872"/>
      <c r="G104" s="872"/>
      <c r="H104" s="183"/>
    </row>
    <row r="105" spans="1:17" s="39" customFormat="1" ht="15" customHeight="1">
      <c r="A105" s="867" t="s">
        <v>423</v>
      </c>
      <c r="B105" s="867"/>
      <c r="C105" s="867"/>
      <c r="D105" s="867"/>
      <c r="E105" s="867"/>
      <c r="F105" s="867"/>
      <c r="G105" s="867"/>
      <c r="H105" s="183"/>
    </row>
    <row r="106" spans="1:17" s="39" customFormat="1" ht="15" customHeight="1">
      <c r="A106" s="854" t="s">
        <v>1393</v>
      </c>
      <c r="B106" s="854"/>
      <c r="C106" s="854"/>
      <c r="D106" s="854"/>
      <c r="E106" s="854"/>
      <c r="F106" s="854"/>
      <c r="G106" s="854"/>
      <c r="H106" s="728"/>
      <c r="I106" s="728"/>
      <c r="J106" s="728"/>
      <c r="K106" s="728"/>
      <c r="L106" s="728"/>
      <c r="M106" s="728"/>
      <c r="N106" s="728"/>
      <c r="O106" s="728"/>
      <c r="P106" s="728"/>
      <c r="Q106" s="728"/>
    </row>
    <row r="107" spans="1:17" s="39" customFormat="1" ht="10.199999999999999">
      <c r="A107" s="183"/>
      <c r="B107" s="183"/>
      <c r="C107" s="183"/>
      <c r="D107" s="183"/>
      <c r="E107" s="183"/>
      <c r="F107" s="183"/>
      <c r="G107" s="183"/>
      <c r="H107" s="183"/>
    </row>
    <row r="108" spans="1:17" s="39" customFormat="1" ht="10.199999999999999">
      <c r="A108" s="183"/>
      <c r="B108" s="186"/>
      <c r="C108" s="186"/>
      <c r="D108" s="186"/>
      <c r="E108" s="188"/>
      <c r="F108" s="188"/>
      <c r="G108" s="186"/>
      <c r="H108" s="183"/>
    </row>
    <row r="109" spans="1:17" s="39" customFormat="1" ht="10.199999999999999">
      <c r="A109" s="183"/>
      <c r="B109" s="186"/>
      <c r="C109" s="186"/>
      <c r="D109" s="186"/>
      <c r="E109" s="188"/>
      <c r="F109" s="188"/>
      <c r="G109" s="186"/>
      <c r="H109" s="183"/>
    </row>
    <row r="110" spans="1:17" s="39" customFormat="1" ht="10.199999999999999">
      <c r="A110" s="187"/>
      <c r="B110" s="186"/>
      <c r="C110" s="186"/>
      <c r="D110" s="186"/>
      <c r="E110" s="188"/>
      <c r="F110" s="188"/>
      <c r="G110" s="186"/>
      <c r="H110" s="183"/>
    </row>
  </sheetData>
  <mergeCells count="7">
    <mergeCell ref="A106:G106"/>
    <mergeCell ref="A105:G105"/>
    <mergeCell ref="A3:G3"/>
    <mergeCell ref="A102:G102"/>
    <mergeCell ref="A101:G101"/>
    <mergeCell ref="A103:G103"/>
    <mergeCell ref="A104:G104"/>
  </mergeCells>
  <hyperlinks>
    <hyperlink ref="A102" r:id="rId1" display="Källa övriga nordiska länder: Eurostats databas mars 2016" xr:uid="{00000000-0004-0000-1700-000000000000}"/>
    <hyperlink ref="A102:G102" r:id="rId2" display="Övriga nordiska länders uppgifter enligt Eurostats databas maj 2021" xr:uid="{00000000-0004-0000-1700-000001000000}"/>
    <hyperlink ref="A104:G104" r:id="rId3" display="Other nordic countries data from Eurostat´s database of May 2021" xr:uid="{00000000-0004-0000-1700-000002000000}"/>
  </hyperlinks>
  <pageMargins left="0.70866141732283472" right="0.70866141732283472" top="0.74803149606299213" bottom="0.74803149606299213" header="0.31496062992125984" footer="0.31496062992125984"/>
  <pageSetup paperSize="9" orientation="portrait" r:id="rId4"/>
  <rowBreaks count="1" manualBreakCount="1">
    <brk id="53"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AG54"/>
  <sheetViews>
    <sheetView showGridLines="0" zoomScaleNormal="100" zoomScaleSheetLayoutView="100" workbookViewId="0"/>
  </sheetViews>
  <sheetFormatPr defaultRowHeight="13.2"/>
  <cols>
    <col min="1" max="1" width="2" style="57" customWidth="1"/>
    <col min="2" max="2" width="4.33203125" style="86" customWidth="1"/>
    <col min="3" max="3" width="12.6640625" style="51" customWidth="1"/>
    <col min="4" max="4" width="8.6640625" style="87" customWidth="1"/>
    <col min="5" max="5" width="1.33203125" style="87" customWidth="1"/>
    <col min="6" max="6" width="8.6640625" style="2" customWidth="1"/>
    <col min="7" max="7" width="1.33203125" style="2" customWidth="1"/>
    <col min="8" max="8" width="8.6640625" style="2" customWidth="1"/>
    <col min="9" max="9" width="1.33203125" style="2" customWidth="1"/>
    <col min="10" max="10" width="8.6640625" style="2" customWidth="1"/>
    <col min="11" max="11" width="1.33203125" style="2" customWidth="1"/>
    <col min="12" max="12" width="8.6640625" style="2" customWidth="1"/>
    <col min="13" max="13" width="1.33203125" style="2" customWidth="1"/>
    <col min="14" max="14" width="8.6640625" style="2" customWidth="1"/>
    <col min="15" max="15" width="1.33203125" style="2" customWidth="1"/>
    <col min="16" max="16" width="8.6640625" style="2" customWidth="1"/>
    <col min="17" max="17" width="1.33203125" customWidth="1"/>
    <col min="18" max="18" width="6.5546875" style="2" customWidth="1"/>
    <col min="19" max="19" width="3.6640625" style="2" customWidth="1"/>
  </cols>
  <sheetData>
    <row r="1" spans="1:19" s="30" customFormat="1" ht="12.75" customHeight="1">
      <c r="A1" s="33" t="s">
        <v>1125</v>
      </c>
      <c r="B1" s="832"/>
      <c r="C1" s="32"/>
      <c r="D1" s="32"/>
      <c r="E1" s="32"/>
      <c r="F1" s="1"/>
      <c r="G1" s="1"/>
      <c r="H1" s="1"/>
      <c r="I1" s="1"/>
      <c r="J1" s="1"/>
      <c r="K1" s="1"/>
      <c r="L1" s="1"/>
      <c r="M1" s="1"/>
      <c r="N1" s="1"/>
      <c r="O1" s="1"/>
      <c r="P1" s="1"/>
      <c r="R1" s="1"/>
      <c r="S1" s="1"/>
    </row>
    <row r="2" spans="1:19" s="205" customFormat="1" ht="25.5" customHeight="1">
      <c r="A2" s="898" t="s">
        <v>1305</v>
      </c>
      <c r="B2" s="899"/>
      <c r="C2" s="899"/>
      <c r="D2" s="899"/>
      <c r="E2" s="899"/>
      <c r="F2" s="899"/>
      <c r="G2" s="899"/>
      <c r="H2" s="899"/>
      <c r="I2" s="899"/>
      <c r="J2" s="899"/>
      <c r="K2" s="899"/>
      <c r="L2" s="899"/>
      <c r="M2" s="899"/>
      <c r="N2" s="899"/>
      <c r="O2" s="899"/>
      <c r="P2" s="899"/>
      <c r="R2" s="203"/>
      <c r="S2" s="203"/>
    </row>
    <row r="3" spans="1:19" s="51" customFormat="1" ht="25.5" customHeight="1">
      <c r="A3" s="905" t="s">
        <v>1306</v>
      </c>
      <c r="B3" s="906"/>
      <c r="C3" s="906"/>
      <c r="D3" s="906"/>
      <c r="E3" s="906"/>
      <c r="F3" s="906"/>
      <c r="G3" s="906"/>
      <c r="H3" s="906"/>
      <c r="I3" s="906"/>
      <c r="J3" s="906"/>
      <c r="K3" s="906"/>
      <c r="L3" s="906"/>
      <c r="M3" s="906"/>
      <c r="N3" s="906"/>
      <c r="O3" s="906"/>
      <c r="P3" s="906"/>
      <c r="R3" s="7"/>
      <c r="S3" s="7"/>
    </row>
    <row r="4" spans="1:19">
      <c r="A4" s="140" t="s">
        <v>400</v>
      </c>
      <c r="B4" s="833"/>
      <c r="C4" s="141"/>
      <c r="D4" s="114" t="s">
        <v>275</v>
      </c>
      <c r="E4" s="116"/>
      <c r="F4" s="116"/>
      <c r="G4" s="116"/>
      <c r="H4" s="114"/>
      <c r="I4" s="114"/>
      <c r="J4" s="114"/>
      <c r="K4" s="114"/>
      <c r="L4" s="114"/>
      <c r="M4" s="114"/>
      <c r="N4" s="114"/>
      <c r="O4" s="114"/>
      <c r="P4" s="114"/>
      <c r="R4"/>
      <c r="S4"/>
    </row>
    <row r="5" spans="1:19">
      <c r="A5" s="40" t="s">
        <v>93</v>
      </c>
      <c r="B5" s="41"/>
      <c r="C5" s="35"/>
      <c r="D5" s="173" t="s">
        <v>96</v>
      </c>
      <c r="E5" s="168"/>
      <c r="F5" s="168" t="s">
        <v>334</v>
      </c>
      <c r="G5" s="168"/>
      <c r="H5" s="168" t="s">
        <v>295</v>
      </c>
      <c r="I5" s="168"/>
      <c r="J5" s="168" t="s">
        <v>335</v>
      </c>
      <c r="K5" s="168"/>
      <c r="L5" s="168" t="s">
        <v>336</v>
      </c>
      <c r="M5" s="168"/>
      <c r="N5" s="168" t="s">
        <v>337</v>
      </c>
      <c r="O5" s="168"/>
      <c r="P5" s="168" t="s">
        <v>89</v>
      </c>
      <c r="R5"/>
      <c r="S5"/>
    </row>
    <row r="6" spans="1:19">
      <c r="A6" s="66" t="s">
        <v>94</v>
      </c>
      <c r="B6" s="41"/>
      <c r="C6" s="35"/>
      <c r="D6" s="806" t="s">
        <v>103</v>
      </c>
      <c r="E6" s="96"/>
      <c r="F6" s="96" t="s">
        <v>313</v>
      </c>
      <c r="G6" s="96"/>
      <c r="H6" s="96" t="s">
        <v>314</v>
      </c>
      <c r="I6" s="96"/>
      <c r="J6" s="96" t="s">
        <v>315</v>
      </c>
      <c r="K6" s="96"/>
      <c r="L6" s="96" t="s">
        <v>316</v>
      </c>
      <c r="M6" s="96"/>
      <c r="N6" s="96" t="s">
        <v>317</v>
      </c>
      <c r="O6" s="96"/>
      <c r="P6" s="96" t="s">
        <v>90</v>
      </c>
      <c r="R6"/>
      <c r="S6"/>
    </row>
    <row r="7" spans="1:19">
      <c r="A7" s="593" t="s">
        <v>95</v>
      </c>
      <c r="B7" s="41"/>
      <c r="C7" s="35"/>
      <c r="D7" s="133"/>
      <c r="E7" s="96"/>
      <c r="F7" s="96" t="s">
        <v>322</v>
      </c>
      <c r="G7" s="96"/>
      <c r="H7" s="96" t="s">
        <v>323</v>
      </c>
      <c r="I7" s="96"/>
      <c r="J7" s="96" t="s">
        <v>307</v>
      </c>
      <c r="K7" s="96"/>
      <c r="L7" s="96" t="s">
        <v>324</v>
      </c>
      <c r="M7" s="96"/>
      <c r="N7" s="96" t="s">
        <v>325</v>
      </c>
      <c r="O7" s="96"/>
      <c r="P7" s="96" t="s">
        <v>91</v>
      </c>
      <c r="R7"/>
      <c r="S7"/>
    </row>
    <row r="8" spans="1:19">
      <c r="A8" s="66"/>
      <c r="B8" s="41"/>
      <c r="C8" s="35"/>
      <c r="D8" s="133"/>
      <c r="E8" s="96"/>
      <c r="F8" s="96" t="s">
        <v>331</v>
      </c>
      <c r="G8" s="96"/>
      <c r="H8" s="96"/>
      <c r="I8" s="96"/>
      <c r="J8" s="96"/>
      <c r="K8" s="96"/>
      <c r="L8" s="96" t="s">
        <v>124</v>
      </c>
      <c r="M8" s="96"/>
      <c r="N8" s="96" t="s">
        <v>332</v>
      </c>
      <c r="O8" s="96"/>
      <c r="P8" s="96"/>
      <c r="R8"/>
      <c r="S8"/>
    </row>
    <row r="9" spans="1:19">
      <c r="A9" s="597"/>
      <c r="B9" s="42"/>
      <c r="C9" s="38"/>
      <c r="D9" s="134"/>
      <c r="E9" s="167"/>
      <c r="F9" s="167"/>
      <c r="G9" s="167"/>
      <c r="H9" s="167"/>
      <c r="I9" s="167"/>
      <c r="J9" s="167"/>
      <c r="K9" s="167"/>
      <c r="L9" s="167"/>
      <c r="M9" s="167"/>
      <c r="N9" s="167" t="s">
        <v>61</v>
      </c>
      <c r="O9" s="167"/>
      <c r="P9" s="167"/>
      <c r="R9"/>
      <c r="S9"/>
    </row>
    <row r="10" spans="1:19">
      <c r="A10" s="66"/>
      <c r="B10" s="41"/>
      <c r="C10" s="35"/>
      <c r="D10" s="19"/>
      <c r="E10" s="249"/>
      <c r="F10" s="19"/>
      <c r="G10" s="249"/>
      <c r="H10" s="12"/>
      <c r="I10" s="249"/>
      <c r="J10" s="12"/>
      <c r="K10" s="249"/>
      <c r="L10" s="12"/>
      <c r="M10" s="249"/>
      <c r="N10" s="12"/>
      <c r="O10" s="249"/>
      <c r="P10" s="12"/>
      <c r="Q10" s="249"/>
      <c r="R10"/>
      <c r="S10"/>
    </row>
    <row r="11" spans="1:19">
      <c r="A11" s="39" t="s">
        <v>284</v>
      </c>
      <c r="B11" s="41"/>
      <c r="C11" s="35"/>
      <c r="D11" s="356">
        <v>154210</v>
      </c>
      <c r="E11" s="363" t="s">
        <v>186</v>
      </c>
      <c r="F11" s="445" t="s">
        <v>422</v>
      </c>
      <c r="G11" s="363" t="s">
        <v>186</v>
      </c>
      <c r="H11" s="445" t="s">
        <v>422</v>
      </c>
      <c r="I11" s="363" t="s">
        <v>186</v>
      </c>
      <c r="J11" s="445">
        <v>15711</v>
      </c>
      <c r="K11" s="363"/>
      <c r="L11" s="445" t="s">
        <v>422</v>
      </c>
      <c r="M11" s="363" t="s">
        <v>186</v>
      </c>
      <c r="N11" s="445" t="s">
        <v>422</v>
      </c>
      <c r="O11" s="363" t="s">
        <v>186</v>
      </c>
      <c r="P11" s="445">
        <v>31135</v>
      </c>
      <c r="Q11" s="249"/>
      <c r="R11"/>
      <c r="S11"/>
    </row>
    <row r="12" spans="1:19">
      <c r="A12" s="39" t="s">
        <v>189</v>
      </c>
      <c r="B12" s="41"/>
      <c r="C12" s="35"/>
      <c r="D12" s="356">
        <v>45621</v>
      </c>
      <c r="E12" s="363" t="s">
        <v>186</v>
      </c>
      <c r="F12" s="445" t="s">
        <v>422</v>
      </c>
      <c r="G12" s="363" t="s">
        <v>186</v>
      </c>
      <c r="H12" s="445">
        <v>10676</v>
      </c>
      <c r="I12" s="363"/>
      <c r="J12" s="445">
        <v>2358</v>
      </c>
      <c r="K12" s="363"/>
      <c r="L12" s="445">
        <v>1296</v>
      </c>
      <c r="M12" s="363"/>
      <c r="N12" s="445" t="s">
        <v>422</v>
      </c>
      <c r="O12" s="363" t="s">
        <v>186</v>
      </c>
      <c r="P12" s="445">
        <v>5607</v>
      </c>
      <c r="Q12" s="249"/>
      <c r="R12"/>
      <c r="S12"/>
    </row>
    <row r="13" spans="1:19">
      <c r="A13" s="39" t="s">
        <v>190</v>
      </c>
      <c r="B13" s="41"/>
      <c r="C13" s="35"/>
      <c r="D13" s="356">
        <v>36567</v>
      </c>
      <c r="E13" s="363" t="s">
        <v>186</v>
      </c>
      <c r="F13" s="445" t="s">
        <v>422</v>
      </c>
      <c r="G13" s="363" t="s">
        <v>186</v>
      </c>
      <c r="H13" s="445">
        <v>10636</v>
      </c>
      <c r="I13" s="363"/>
      <c r="J13" s="445" t="s">
        <v>422</v>
      </c>
      <c r="K13" s="363"/>
      <c r="L13" s="445" t="s">
        <v>422</v>
      </c>
      <c r="M13" s="363"/>
      <c r="N13" s="445" t="s">
        <v>422</v>
      </c>
      <c r="O13" s="363" t="s">
        <v>186</v>
      </c>
      <c r="P13" s="445">
        <v>17658</v>
      </c>
      <c r="Q13" s="249"/>
      <c r="R13"/>
      <c r="S13"/>
    </row>
    <row r="14" spans="1:19">
      <c r="A14" s="39" t="s">
        <v>191</v>
      </c>
      <c r="B14" s="41"/>
      <c r="C14" s="35"/>
      <c r="D14" s="356">
        <v>285641</v>
      </c>
      <c r="E14" s="363" t="s">
        <v>186</v>
      </c>
      <c r="F14" s="445" t="s">
        <v>422</v>
      </c>
      <c r="G14" s="363" t="s">
        <v>186</v>
      </c>
      <c r="H14" s="445">
        <v>59803</v>
      </c>
      <c r="I14" s="363"/>
      <c r="J14" s="445">
        <v>20763</v>
      </c>
      <c r="K14" s="363"/>
      <c r="L14" s="445">
        <v>70000</v>
      </c>
      <c r="M14" s="363"/>
      <c r="N14" s="445" t="s">
        <v>422</v>
      </c>
      <c r="O14" s="363" t="s">
        <v>186</v>
      </c>
      <c r="P14" s="445">
        <v>83881</v>
      </c>
      <c r="Q14" s="249"/>
      <c r="R14"/>
      <c r="S14"/>
    </row>
    <row r="15" spans="1:19">
      <c r="A15" s="39" t="s">
        <v>192</v>
      </c>
      <c r="B15" s="41"/>
      <c r="C15" s="35"/>
      <c r="D15" s="356">
        <v>28155</v>
      </c>
      <c r="E15" s="363" t="s">
        <v>186</v>
      </c>
      <c r="F15" s="445" t="s">
        <v>422</v>
      </c>
      <c r="G15" s="363" t="s">
        <v>186</v>
      </c>
      <c r="H15" s="445">
        <v>18492</v>
      </c>
      <c r="I15" s="363"/>
      <c r="J15" s="445">
        <v>2107</v>
      </c>
      <c r="K15" s="363"/>
      <c r="L15" s="445" t="s">
        <v>422</v>
      </c>
      <c r="M15" s="363"/>
      <c r="N15" s="445" t="s">
        <v>422</v>
      </c>
      <c r="O15" s="363" t="s">
        <v>186</v>
      </c>
      <c r="P15" s="445">
        <v>3099</v>
      </c>
      <c r="Q15" s="249"/>
      <c r="R15"/>
      <c r="S15"/>
    </row>
    <row r="16" spans="1:19">
      <c r="A16" s="39" t="s">
        <v>97</v>
      </c>
      <c r="B16" s="41"/>
      <c r="C16" s="35"/>
      <c r="D16" s="356">
        <v>175455</v>
      </c>
      <c r="E16" s="363" t="s">
        <v>186</v>
      </c>
      <c r="F16" s="445">
        <v>65011</v>
      </c>
      <c r="G16" s="363"/>
      <c r="H16" s="445">
        <v>3902</v>
      </c>
      <c r="I16" s="363"/>
      <c r="J16" s="445">
        <v>56214</v>
      </c>
      <c r="K16" s="363"/>
      <c r="L16" s="445">
        <v>1767</v>
      </c>
      <c r="M16" s="363"/>
      <c r="N16" s="445">
        <v>3115</v>
      </c>
      <c r="O16" s="363"/>
      <c r="P16" s="445">
        <v>15202</v>
      </c>
      <c r="Q16" s="249"/>
      <c r="R16"/>
      <c r="S16"/>
    </row>
    <row r="17" spans="1:33">
      <c r="A17" s="39" t="s">
        <v>193</v>
      </c>
      <c r="B17" s="41"/>
      <c r="C17" s="35"/>
      <c r="D17" s="356">
        <v>58035</v>
      </c>
      <c r="E17" s="363" t="s">
        <v>186</v>
      </c>
      <c r="F17" s="445" t="s">
        <v>422</v>
      </c>
      <c r="G17" s="363"/>
      <c r="H17" s="445">
        <v>3097</v>
      </c>
      <c r="I17" s="363"/>
      <c r="J17" s="445" t="s">
        <v>422</v>
      </c>
      <c r="K17" s="363"/>
      <c r="L17" s="445" t="s">
        <v>422</v>
      </c>
      <c r="M17" s="363"/>
      <c r="N17" s="445">
        <v>4260</v>
      </c>
      <c r="O17" s="363"/>
      <c r="P17" s="445">
        <v>8973</v>
      </c>
      <c r="Q17" s="249"/>
      <c r="R17"/>
      <c r="S17"/>
    </row>
    <row r="18" spans="1:33">
      <c r="A18" s="39" t="s">
        <v>194</v>
      </c>
      <c r="B18" s="41"/>
      <c r="C18" s="35"/>
      <c r="D18" s="356">
        <v>89474</v>
      </c>
      <c r="E18" s="363" t="s">
        <v>186</v>
      </c>
      <c r="F18" s="445">
        <v>10165</v>
      </c>
      <c r="G18" s="363"/>
      <c r="H18" s="445" t="s">
        <v>422</v>
      </c>
      <c r="I18" s="363"/>
      <c r="J18" s="445" t="s">
        <v>422</v>
      </c>
      <c r="K18" s="363"/>
      <c r="L18" s="445" t="s">
        <v>422</v>
      </c>
      <c r="M18" s="363"/>
      <c r="N18" s="445" t="s">
        <v>422</v>
      </c>
      <c r="O18" s="363"/>
      <c r="P18" s="445">
        <v>21703</v>
      </c>
      <c r="Q18" s="249"/>
      <c r="R18"/>
      <c r="S18"/>
    </row>
    <row r="19" spans="1:33">
      <c r="A19" s="39" t="s">
        <v>195</v>
      </c>
      <c r="B19" s="41"/>
      <c r="C19" s="35"/>
      <c r="D19" s="356">
        <v>25572</v>
      </c>
      <c r="E19" s="363" t="s">
        <v>186</v>
      </c>
      <c r="F19" s="445" t="s">
        <v>422</v>
      </c>
      <c r="G19" s="363"/>
      <c r="H19" s="445" t="s">
        <v>422</v>
      </c>
      <c r="I19" s="363"/>
      <c r="J19" s="445">
        <v>1579</v>
      </c>
      <c r="K19" s="363"/>
      <c r="L19" s="445" t="s">
        <v>422</v>
      </c>
      <c r="M19" s="363"/>
      <c r="N19" s="445">
        <v>2562</v>
      </c>
      <c r="O19" s="363"/>
      <c r="P19" s="445">
        <v>13075</v>
      </c>
      <c r="Q19" s="249" t="s">
        <v>186</v>
      </c>
      <c r="R19"/>
      <c r="S19"/>
    </row>
    <row r="20" spans="1:33">
      <c r="A20" s="39" t="s">
        <v>98</v>
      </c>
      <c r="B20" s="41"/>
      <c r="C20" s="35"/>
      <c r="D20" s="356">
        <v>1535239</v>
      </c>
      <c r="E20" s="363" t="s">
        <v>186</v>
      </c>
      <c r="F20" s="445">
        <v>185483</v>
      </c>
      <c r="G20" s="363"/>
      <c r="H20" s="445">
        <v>58153</v>
      </c>
      <c r="I20" s="363"/>
      <c r="J20" s="445">
        <v>130243</v>
      </c>
      <c r="K20" s="363"/>
      <c r="L20" s="445">
        <v>40789</v>
      </c>
      <c r="M20" s="363"/>
      <c r="N20" s="445">
        <v>18404</v>
      </c>
      <c r="O20" s="363"/>
      <c r="P20" s="445">
        <v>469374</v>
      </c>
      <c r="Q20" s="249" t="s">
        <v>186</v>
      </c>
      <c r="R20"/>
      <c r="S20"/>
    </row>
    <row r="21" spans="1:33">
      <c r="A21" s="39" t="s">
        <v>196</v>
      </c>
      <c r="B21" s="41"/>
      <c r="C21" s="35"/>
      <c r="D21" s="356">
        <v>1844770</v>
      </c>
      <c r="E21" s="363" t="s">
        <v>186</v>
      </c>
      <c r="F21" s="445">
        <v>145297</v>
      </c>
      <c r="G21" s="363"/>
      <c r="H21" s="445">
        <v>18769</v>
      </c>
      <c r="I21" s="363"/>
      <c r="J21" s="445">
        <v>191399</v>
      </c>
      <c r="K21" s="363"/>
      <c r="L21" s="445">
        <v>62246</v>
      </c>
      <c r="M21" s="363"/>
      <c r="N21" s="445">
        <v>47322</v>
      </c>
      <c r="O21" s="363"/>
      <c r="P21" s="445">
        <v>364230</v>
      </c>
      <c r="Q21" s="249" t="s">
        <v>186</v>
      </c>
      <c r="R21"/>
      <c r="S21"/>
    </row>
    <row r="22" spans="1:33">
      <c r="A22" s="39" t="s">
        <v>197</v>
      </c>
      <c r="B22" s="41"/>
      <c r="C22" s="35"/>
      <c r="D22" s="356" t="s">
        <v>422</v>
      </c>
      <c r="E22" s="363" t="s">
        <v>186</v>
      </c>
      <c r="F22" s="445" t="s">
        <v>422</v>
      </c>
      <c r="G22" s="363"/>
      <c r="H22" s="445" t="s">
        <v>422</v>
      </c>
      <c r="I22" s="363" t="s">
        <v>186</v>
      </c>
      <c r="J22" s="445" t="s">
        <v>422</v>
      </c>
      <c r="K22" s="363"/>
      <c r="L22" s="445" t="s">
        <v>422</v>
      </c>
      <c r="M22" s="363"/>
      <c r="N22" s="445" t="s">
        <v>422</v>
      </c>
      <c r="O22" s="363"/>
      <c r="P22" s="445" t="s">
        <v>422</v>
      </c>
      <c r="Q22" s="249" t="s">
        <v>186</v>
      </c>
      <c r="R22"/>
      <c r="S22"/>
    </row>
    <row r="23" spans="1:33">
      <c r="A23" s="39" t="s">
        <v>99</v>
      </c>
      <c r="B23" s="41"/>
      <c r="C23" s="35"/>
      <c r="D23" s="356">
        <v>850</v>
      </c>
      <c r="E23" s="363" t="s">
        <v>186</v>
      </c>
      <c r="F23" s="445" t="s">
        <v>422</v>
      </c>
      <c r="G23" s="363"/>
      <c r="H23" s="445" t="s">
        <v>422</v>
      </c>
      <c r="I23" s="363" t="s">
        <v>186</v>
      </c>
      <c r="J23" s="445" t="s">
        <v>422</v>
      </c>
      <c r="K23" s="363"/>
      <c r="L23" s="445" t="s">
        <v>422</v>
      </c>
      <c r="M23" s="363"/>
      <c r="N23" s="445" t="s">
        <v>422</v>
      </c>
      <c r="O23" s="363"/>
      <c r="P23" s="445" t="s">
        <v>422</v>
      </c>
      <c r="Q23" s="249" t="s">
        <v>186</v>
      </c>
      <c r="R23"/>
      <c r="S23"/>
    </row>
    <row r="24" spans="1:33">
      <c r="A24" s="76" t="s">
        <v>1273</v>
      </c>
      <c r="B24" s="45"/>
      <c r="C24" s="586"/>
      <c r="D24" s="356">
        <v>4279589</v>
      </c>
      <c r="E24" s="356" t="s">
        <v>186</v>
      </c>
      <c r="F24" s="356">
        <v>405956</v>
      </c>
      <c r="G24" s="356"/>
      <c r="H24" s="356">
        <v>183528</v>
      </c>
      <c r="I24" s="356" t="s">
        <v>186</v>
      </c>
      <c r="J24" s="356">
        <v>420374</v>
      </c>
      <c r="K24" s="356"/>
      <c r="L24" s="356">
        <v>176098</v>
      </c>
      <c r="M24" s="356"/>
      <c r="N24" s="356">
        <v>75663</v>
      </c>
      <c r="O24" s="356"/>
      <c r="P24" s="356">
        <v>1033937</v>
      </c>
      <c r="Q24" s="249" t="s">
        <v>186</v>
      </c>
      <c r="R24"/>
      <c r="S24"/>
    </row>
    <row r="25" spans="1:33">
      <c r="A25" s="76" t="s">
        <v>481</v>
      </c>
      <c r="B25" s="45"/>
      <c r="C25" s="586"/>
      <c r="D25" s="356">
        <v>5236402</v>
      </c>
      <c r="E25" s="356" t="s">
        <v>186</v>
      </c>
      <c r="F25" s="356">
        <v>400974</v>
      </c>
      <c r="G25" s="356"/>
      <c r="H25" s="356">
        <v>137437</v>
      </c>
      <c r="I25" s="356" t="s">
        <v>186</v>
      </c>
      <c r="J25" s="356">
        <v>568676</v>
      </c>
      <c r="K25" s="356"/>
      <c r="L25" s="356">
        <v>143863</v>
      </c>
      <c r="M25" s="356"/>
      <c r="N25" s="356">
        <v>234202</v>
      </c>
      <c r="O25" s="356"/>
      <c r="P25" s="356">
        <v>1248098</v>
      </c>
      <c r="Q25" s="249" t="s">
        <v>186</v>
      </c>
      <c r="R25"/>
      <c r="S25"/>
      <c r="U25" s="356"/>
      <c r="V25" s="356"/>
      <c r="W25" s="356"/>
      <c r="X25" s="356"/>
      <c r="Y25" s="356"/>
      <c r="Z25" s="356"/>
      <c r="AA25" s="356"/>
      <c r="AB25" s="356"/>
      <c r="AC25" s="356"/>
      <c r="AD25" s="356"/>
      <c r="AE25" s="356"/>
      <c r="AF25" s="356"/>
      <c r="AG25" s="356"/>
    </row>
    <row r="26" spans="1:33">
      <c r="A26" s="77" t="s">
        <v>471</v>
      </c>
      <c r="B26" s="596"/>
      <c r="C26" s="592"/>
      <c r="D26" s="352">
        <v>4651815</v>
      </c>
      <c r="E26" s="352"/>
      <c r="F26" s="352">
        <v>416866</v>
      </c>
      <c r="G26" s="352"/>
      <c r="H26" s="352">
        <v>249641</v>
      </c>
      <c r="I26" s="352"/>
      <c r="J26" s="352">
        <v>343767</v>
      </c>
      <c r="K26" s="352"/>
      <c r="L26" s="352">
        <v>110149</v>
      </c>
      <c r="M26" s="352"/>
      <c r="N26" s="352">
        <v>284490</v>
      </c>
      <c r="O26" s="352"/>
      <c r="P26" s="352">
        <v>933347</v>
      </c>
      <c r="Q26" s="249"/>
      <c r="R26"/>
      <c r="S26"/>
      <c r="U26" s="477"/>
      <c r="V26" s="477"/>
      <c r="W26" s="477"/>
      <c r="X26" s="477"/>
      <c r="Y26" s="477"/>
      <c r="Z26" s="477"/>
      <c r="AA26" s="477"/>
      <c r="AB26" s="477"/>
      <c r="AC26" s="477"/>
      <c r="AD26" s="477"/>
      <c r="AE26" s="477"/>
      <c r="AF26" s="477"/>
      <c r="AG26" s="477"/>
    </row>
    <row r="29" spans="1:33">
      <c r="A29" s="72"/>
      <c r="B29" s="42"/>
      <c r="C29" s="38"/>
      <c r="D29" s="592"/>
      <c r="E29" s="592"/>
      <c r="F29" s="10"/>
      <c r="G29" s="10"/>
      <c r="H29" s="10"/>
      <c r="I29" s="10"/>
      <c r="J29" s="10"/>
      <c r="K29" s="10"/>
      <c r="L29" s="10"/>
      <c r="M29" s="10"/>
      <c r="N29" s="10"/>
      <c r="O29" s="12"/>
    </row>
    <row r="30" spans="1:33">
      <c r="A30" s="40" t="s">
        <v>400</v>
      </c>
      <c r="B30" s="41"/>
      <c r="C30" s="35"/>
      <c r="D30" s="114" t="s">
        <v>412</v>
      </c>
      <c r="E30" s="116"/>
      <c r="F30" s="116"/>
      <c r="G30" s="116"/>
      <c r="H30" s="114"/>
      <c r="I30" s="114"/>
      <c r="J30" s="114"/>
      <c r="K30" s="114"/>
      <c r="L30" s="114"/>
      <c r="M30" s="114"/>
      <c r="N30" s="114"/>
      <c r="O30" s="12"/>
    </row>
    <row r="31" spans="1:33">
      <c r="A31" s="41" t="s">
        <v>93</v>
      </c>
      <c r="B31" s="41"/>
      <c r="C31" s="35"/>
      <c r="D31" s="96" t="s">
        <v>309</v>
      </c>
      <c r="E31" s="96"/>
      <c r="F31" s="96" t="s">
        <v>296</v>
      </c>
      <c r="G31" s="96"/>
      <c r="H31" s="96" t="s">
        <v>310</v>
      </c>
      <c r="I31" s="96"/>
      <c r="J31" s="96" t="s">
        <v>57</v>
      </c>
      <c r="K31" s="96"/>
      <c r="L31" s="96" t="s">
        <v>311</v>
      </c>
      <c r="M31" s="96"/>
      <c r="N31" s="96" t="s">
        <v>312</v>
      </c>
      <c r="O31" s="169"/>
    </row>
    <row r="32" spans="1:33">
      <c r="A32" s="66"/>
      <c r="B32" s="41"/>
      <c r="C32" s="35"/>
      <c r="D32" s="96" t="s">
        <v>318</v>
      </c>
      <c r="E32" s="96"/>
      <c r="F32" s="96" t="s">
        <v>118</v>
      </c>
      <c r="G32" s="96"/>
      <c r="H32" s="96" t="s">
        <v>319</v>
      </c>
      <c r="I32" s="96"/>
      <c r="J32" s="96" t="s">
        <v>58</v>
      </c>
      <c r="K32" s="96"/>
      <c r="L32" s="96" t="s">
        <v>320</v>
      </c>
      <c r="M32" s="96"/>
      <c r="N32" s="96" t="s">
        <v>321</v>
      </c>
      <c r="O32" s="169"/>
    </row>
    <row r="33" spans="1:15">
      <c r="A33" s="593"/>
      <c r="B33" s="41"/>
      <c r="C33" s="35"/>
      <c r="D33" s="96" t="s">
        <v>326</v>
      </c>
      <c r="E33" s="96"/>
      <c r="F33" s="96" t="s">
        <v>327</v>
      </c>
      <c r="G33" s="96"/>
      <c r="H33" s="96" t="s">
        <v>328</v>
      </c>
      <c r="I33" s="96"/>
      <c r="J33" s="96" t="s">
        <v>59</v>
      </c>
      <c r="K33" s="96"/>
      <c r="L33" s="96" t="s">
        <v>329</v>
      </c>
      <c r="M33" s="96"/>
      <c r="N33" s="96" t="s">
        <v>330</v>
      </c>
      <c r="O33" s="169"/>
    </row>
    <row r="34" spans="1:15">
      <c r="A34" s="66"/>
      <c r="B34" s="41"/>
      <c r="C34" s="35"/>
      <c r="D34" s="96" t="s">
        <v>327</v>
      </c>
      <c r="E34" s="96"/>
      <c r="F34" s="96"/>
      <c r="G34" s="96"/>
      <c r="H34" s="96"/>
      <c r="I34" s="96"/>
      <c r="J34" s="96" t="s">
        <v>60</v>
      </c>
      <c r="K34" s="96"/>
      <c r="L34" s="96" t="s">
        <v>333</v>
      </c>
      <c r="M34" s="96"/>
      <c r="N34" s="96" t="s">
        <v>124</v>
      </c>
      <c r="O34" s="169"/>
    </row>
    <row r="35" spans="1:15">
      <c r="A35" s="66"/>
      <c r="B35" s="41"/>
      <c r="C35" s="35"/>
      <c r="D35" s="96"/>
      <c r="E35" s="96"/>
      <c r="F35" s="96"/>
      <c r="G35" s="96"/>
      <c r="H35" s="96"/>
      <c r="I35" s="96"/>
      <c r="J35" s="96" t="s">
        <v>62</v>
      </c>
      <c r="K35" s="96"/>
      <c r="L35" s="96"/>
      <c r="M35" s="96"/>
      <c r="N35" s="96" t="s">
        <v>63</v>
      </c>
      <c r="O35" s="169"/>
    </row>
    <row r="36" spans="1:15">
      <c r="A36" s="597"/>
      <c r="B36" s="42"/>
      <c r="C36" s="38"/>
      <c r="D36" s="594"/>
      <c r="E36" s="594"/>
      <c r="F36" s="595"/>
      <c r="G36" s="595"/>
      <c r="H36" s="595"/>
      <c r="I36" s="595"/>
      <c r="J36" s="595"/>
      <c r="K36" s="595"/>
      <c r="L36" s="595"/>
      <c r="M36" s="595"/>
      <c r="N36" s="595"/>
      <c r="O36" s="135"/>
    </row>
    <row r="37" spans="1:15">
      <c r="A37" s="39" t="s">
        <v>284</v>
      </c>
      <c r="B37" s="41"/>
      <c r="C37" s="35"/>
      <c r="D37" s="445" t="s">
        <v>422</v>
      </c>
      <c r="E37" s="363" t="s">
        <v>186</v>
      </c>
      <c r="F37" s="445">
        <v>26028</v>
      </c>
      <c r="G37" s="363"/>
      <c r="H37" s="445" t="s">
        <v>422</v>
      </c>
      <c r="I37" s="363" t="s">
        <v>186</v>
      </c>
      <c r="J37" s="445">
        <v>81336</v>
      </c>
      <c r="K37" s="363"/>
      <c r="L37" s="445" t="s">
        <v>422</v>
      </c>
      <c r="M37" s="363" t="s">
        <v>186</v>
      </c>
      <c r="N37" s="445" t="s">
        <v>422</v>
      </c>
      <c r="O37" s="249" t="s">
        <v>186</v>
      </c>
    </row>
    <row r="38" spans="1:15">
      <c r="A38" s="39" t="s">
        <v>189</v>
      </c>
      <c r="B38" s="41"/>
      <c r="C38" s="35"/>
      <c r="D38" s="445" t="s">
        <v>422</v>
      </c>
      <c r="E38" s="363" t="s">
        <v>186</v>
      </c>
      <c r="F38" s="445" t="s">
        <v>422</v>
      </c>
      <c r="G38" s="363"/>
      <c r="H38" s="445" t="s">
        <v>422</v>
      </c>
      <c r="I38" s="363"/>
      <c r="J38" s="445">
        <v>25684</v>
      </c>
      <c r="K38" s="363"/>
      <c r="L38" s="445" t="s">
        <v>422</v>
      </c>
      <c r="M38" s="363" t="s">
        <v>186</v>
      </c>
      <c r="N38" s="445" t="s">
        <v>422</v>
      </c>
      <c r="O38" s="249" t="s">
        <v>186</v>
      </c>
    </row>
    <row r="39" spans="1:15">
      <c r="A39" s="39" t="s">
        <v>190</v>
      </c>
      <c r="B39" s="41"/>
      <c r="C39" s="35"/>
      <c r="D39" s="445" t="s">
        <v>422</v>
      </c>
      <c r="E39" s="363" t="s">
        <v>186</v>
      </c>
      <c r="F39" s="445" t="s">
        <v>422</v>
      </c>
      <c r="G39" s="363"/>
      <c r="H39" s="445" t="s">
        <v>422</v>
      </c>
      <c r="I39" s="363"/>
      <c r="J39" s="445">
        <v>8273</v>
      </c>
      <c r="K39" s="363"/>
      <c r="L39" s="445" t="s">
        <v>422</v>
      </c>
      <c r="M39" s="363" t="s">
        <v>186</v>
      </c>
      <c r="N39" s="445" t="s">
        <v>422</v>
      </c>
      <c r="O39" s="249" t="s">
        <v>186</v>
      </c>
    </row>
    <row r="40" spans="1:15">
      <c r="A40" s="39" t="s">
        <v>191</v>
      </c>
      <c r="B40" s="41"/>
      <c r="C40" s="35"/>
      <c r="D40" s="445" t="s">
        <v>422</v>
      </c>
      <c r="E40" s="363" t="s">
        <v>186</v>
      </c>
      <c r="F40" s="445">
        <v>27316</v>
      </c>
      <c r="G40" s="363"/>
      <c r="H40" s="445">
        <v>4002</v>
      </c>
      <c r="I40" s="363"/>
      <c r="J40" s="445">
        <v>19876</v>
      </c>
      <c r="K40" s="363"/>
      <c r="L40" s="445" t="s">
        <v>422</v>
      </c>
      <c r="M40" s="363" t="s">
        <v>186</v>
      </c>
      <c r="N40" s="445" t="s">
        <v>422</v>
      </c>
      <c r="O40" s="249" t="s">
        <v>186</v>
      </c>
    </row>
    <row r="41" spans="1:15">
      <c r="A41" s="39" t="s">
        <v>192</v>
      </c>
      <c r="B41" s="41"/>
      <c r="C41" s="35"/>
      <c r="D41" s="445">
        <v>210</v>
      </c>
      <c r="E41" s="363"/>
      <c r="F41" s="445" t="s">
        <v>422</v>
      </c>
      <c r="G41" s="363"/>
      <c r="H41" s="445">
        <v>4247</v>
      </c>
      <c r="I41" s="363"/>
      <c r="J41" s="445" t="s">
        <v>422</v>
      </c>
      <c r="K41" s="363"/>
      <c r="L41" s="445" t="s">
        <v>422</v>
      </c>
      <c r="M41" s="363"/>
      <c r="N41" s="445" t="s">
        <v>422</v>
      </c>
      <c r="O41" s="249" t="s">
        <v>186</v>
      </c>
    </row>
    <row r="42" spans="1:15">
      <c r="A42" s="39" t="s">
        <v>97</v>
      </c>
      <c r="B42" s="41"/>
      <c r="C42" s="35"/>
      <c r="D42" s="445" t="s">
        <v>422</v>
      </c>
      <c r="E42" s="363"/>
      <c r="F42" s="445">
        <v>3836</v>
      </c>
      <c r="G42" s="363"/>
      <c r="H42" s="445">
        <v>4567</v>
      </c>
      <c r="I42" s="363"/>
      <c r="J42" s="445">
        <v>17896</v>
      </c>
      <c r="K42" s="363"/>
      <c r="L42" s="445">
        <v>3945</v>
      </c>
      <c r="M42" s="363"/>
      <c r="N42" s="445" t="s">
        <v>422</v>
      </c>
      <c r="O42" s="249" t="s">
        <v>186</v>
      </c>
    </row>
    <row r="43" spans="1:15">
      <c r="A43" s="39" t="s">
        <v>193</v>
      </c>
      <c r="B43" s="41"/>
      <c r="C43" s="35"/>
      <c r="D43" s="445" t="s">
        <v>422</v>
      </c>
      <c r="E43" s="363"/>
      <c r="F43" s="445">
        <v>6850</v>
      </c>
      <c r="G43" s="363"/>
      <c r="H43" s="445" t="s">
        <v>422</v>
      </c>
      <c r="I43" s="363"/>
      <c r="J43" s="445">
        <v>34855</v>
      </c>
      <c r="K43" s="363"/>
      <c r="L43" s="445" t="s">
        <v>422</v>
      </c>
      <c r="M43" s="363"/>
      <c r="N43" s="445" t="s">
        <v>422</v>
      </c>
      <c r="O43" s="249" t="s">
        <v>186</v>
      </c>
    </row>
    <row r="44" spans="1:15">
      <c r="A44" s="39" t="s">
        <v>194</v>
      </c>
      <c r="B44" s="41"/>
      <c r="C44" s="35"/>
      <c r="D44" s="445">
        <v>14259</v>
      </c>
      <c r="E44" s="363"/>
      <c r="F44" s="445">
        <v>389</v>
      </c>
      <c r="G44" s="363"/>
      <c r="H44" s="445">
        <v>2012</v>
      </c>
      <c r="I44" s="363"/>
      <c r="J44" s="445">
        <v>40143</v>
      </c>
      <c r="K44" s="363"/>
      <c r="L44" s="445">
        <v>803</v>
      </c>
      <c r="M44" s="363"/>
      <c r="N44" s="445" t="s">
        <v>422</v>
      </c>
      <c r="O44" s="249" t="s">
        <v>186</v>
      </c>
    </row>
    <row r="45" spans="1:15">
      <c r="A45" s="39" t="s">
        <v>195</v>
      </c>
      <c r="B45" s="41"/>
      <c r="C45" s="35"/>
      <c r="D45" s="445" t="s">
        <v>422</v>
      </c>
      <c r="E45" s="363"/>
      <c r="F45" s="445">
        <v>2931</v>
      </c>
      <c r="G45" s="363"/>
      <c r="H45" s="445" t="s">
        <v>422</v>
      </c>
      <c r="I45" s="363"/>
      <c r="J45" s="445">
        <v>5425</v>
      </c>
      <c r="K45" s="363"/>
      <c r="L45" s="445" t="s">
        <v>422</v>
      </c>
      <c r="M45" s="363"/>
      <c r="N45" s="445" t="s">
        <v>422</v>
      </c>
      <c r="O45" s="249" t="s">
        <v>186</v>
      </c>
    </row>
    <row r="46" spans="1:15">
      <c r="A46" s="39" t="s">
        <v>98</v>
      </c>
      <c r="B46" s="41"/>
      <c r="C46" s="35"/>
      <c r="D46" s="445">
        <v>76540</v>
      </c>
      <c r="E46" s="363"/>
      <c r="F46" s="445">
        <v>364092</v>
      </c>
      <c r="G46" s="363"/>
      <c r="H46" s="445">
        <v>55925</v>
      </c>
      <c r="I46" s="363"/>
      <c r="J46" s="445" t="s">
        <v>422</v>
      </c>
      <c r="K46" s="363"/>
      <c r="L46" s="445">
        <v>136236</v>
      </c>
      <c r="M46" s="363"/>
      <c r="N46" s="445" t="s">
        <v>422</v>
      </c>
      <c r="O46" s="249" t="s">
        <v>186</v>
      </c>
    </row>
    <row r="47" spans="1:15">
      <c r="A47" s="39" t="s">
        <v>196</v>
      </c>
      <c r="B47" s="41"/>
      <c r="C47" s="35"/>
      <c r="D47" s="445">
        <v>141385</v>
      </c>
      <c r="E47" s="363"/>
      <c r="F47" s="445">
        <v>361584</v>
      </c>
      <c r="G47" s="363"/>
      <c r="H47" s="445">
        <v>33576</v>
      </c>
      <c r="I47" s="363"/>
      <c r="J47" s="445">
        <v>353001</v>
      </c>
      <c r="K47" s="363"/>
      <c r="L47" s="445">
        <v>112128</v>
      </c>
      <c r="M47" s="363"/>
      <c r="N47" s="445">
        <v>13833</v>
      </c>
      <c r="O47" s="249"/>
    </row>
    <row r="48" spans="1:15">
      <c r="A48" s="39" t="s">
        <v>197</v>
      </c>
      <c r="B48" s="41"/>
      <c r="C48" s="35"/>
      <c r="D48" s="445" t="s">
        <v>422</v>
      </c>
      <c r="E48" s="363"/>
      <c r="F48" s="445" t="s">
        <v>422</v>
      </c>
      <c r="G48" s="363"/>
      <c r="H48" s="445" t="s">
        <v>422</v>
      </c>
      <c r="I48" s="363"/>
      <c r="J48" s="445" t="s">
        <v>422</v>
      </c>
      <c r="K48" s="363"/>
      <c r="L48" s="445" t="s">
        <v>422</v>
      </c>
      <c r="M48" s="363"/>
      <c r="N48" s="445" t="s">
        <v>186</v>
      </c>
      <c r="O48" s="249"/>
    </row>
    <row r="49" spans="1:26">
      <c r="A49" s="39" t="s">
        <v>99</v>
      </c>
      <c r="B49" s="41"/>
      <c r="C49" s="35"/>
      <c r="D49" s="445" t="s">
        <v>422</v>
      </c>
      <c r="E49" s="363"/>
      <c r="F49" s="445" t="s">
        <v>422</v>
      </c>
      <c r="G49" s="363"/>
      <c r="H49" s="445" t="s">
        <v>422</v>
      </c>
      <c r="I49" s="363"/>
      <c r="J49" s="445">
        <v>850</v>
      </c>
      <c r="K49" s="363"/>
      <c r="L49" s="445" t="s">
        <v>422</v>
      </c>
      <c r="M49" s="363"/>
      <c r="N49" s="445" t="s">
        <v>422</v>
      </c>
      <c r="O49" s="249"/>
    </row>
    <row r="50" spans="1:26">
      <c r="A50" s="76" t="s">
        <v>1273</v>
      </c>
      <c r="B50" s="45"/>
      <c r="C50" s="586"/>
      <c r="D50" s="356">
        <v>232394</v>
      </c>
      <c r="E50" s="363"/>
      <c r="F50" s="356">
        <v>793026</v>
      </c>
      <c r="G50" s="363"/>
      <c r="H50" s="356">
        <v>104329</v>
      </c>
      <c r="I50" s="363"/>
      <c r="J50" s="356">
        <v>587339</v>
      </c>
      <c r="K50" s="363"/>
      <c r="L50" s="356">
        <v>253112</v>
      </c>
      <c r="M50" s="363"/>
      <c r="N50" s="356">
        <v>13833</v>
      </c>
      <c r="O50" s="249"/>
    </row>
    <row r="51" spans="1:26">
      <c r="A51" s="76" t="s">
        <v>481</v>
      </c>
      <c r="B51" s="45"/>
      <c r="C51" s="586"/>
      <c r="D51" s="356">
        <v>260209</v>
      </c>
      <c r="E51" s="363"/>
      <c r="F51" s="356">
        <v>965773</v>
      </c>
      <c r="G51" s="363"/>
      <c r="H51" s="356">
        <v>137229</v>
      </c>
      <c r="I51" s="363"/>
      <c r="J51" s="356">
        <v>756164</v>
      </c>
      <c r="K51" s="363"/>
      <c r="L51" s="356">
        <v>383777</v>
      </c>
      <c r="M51" s="363"/>
      <c r="N51" s="445" t="s">
        <v>422</v>
      </c>
      <c r="O51" s="249"/>
      <c r="R51" s="356"/>
      <c r="S51" s="363"/>
      <c r="T51" s="356"/>
      <c r="U51" s="363"/>
      <c r="V51" s="356"/>
      <c r="W51" s="363"/>
      <c r="X51" s="356"/>
      <c r="Y51" s="363"/>
      <c r="Z51" s="356"/>
    </row>
    <row r="52" spans="1:26">
      <c r="A52" s="77" t="s">
        <v>471</v>
      </c>
      <c r="B52" s="596"/>
      <c r="C52" s="592"/>
      <c r="D52" s="352">
        <v>277564</v>
      </c>
      <c r="E52" s="364"/>
      <c r="F52" s="352">
        <v>1024159</v>
      </c>
      <c r="G52" s="364"/>
      <c r="H52" s="352">
        <v>93222</v>
      </c>
      <c r="I52" s="364"/>
      <c r="J52" s="352">
        <v>567365</v>
      </c>
      <c r="K52" s="364"/>
      <c r="L52" s="352">
        <v>328112</v>
      </c>
      <c r="M52" s="364"/>
      <c r="N52" s="352">
        <v>23133</v>
      </c>
      <c r="O52" s="249"/>
      <c r="T52" s="2"/>
      <c r="U52" s="2"/>
      <c r="V52" s="2"/>
      <c r="W52" s="2"/>
      <c r="X52" s="2"/>
      <c r="Y52" s="2"/>
      <c r="Z52" s="2"/>
    </row>
    <row r="53" spans="1:26">
      <c r="A53" s="76"/>
      <c r="B53" s="45"/>
      <c r="C53" s="586"/>
      <c r="D53" s="356"/>
      <c r="E53" s="363"/>
      <c r="F53" s="356"/>
      <c r="G53" s="363"/>
      <c r="H53" s="356"/>
      <c r="I53" s="363"/>
      <c r="J53" s="356"/>
      <c r="K53" s="363"/>
      <c r="L53" s="356"/>
      <c r="M53" s="363"/>
      <c r="N53" s="356"/>
      <c r="O53" s="249"/>
    </row>
    <row r="54" spans="1:26" ht="21" customHeight="1">
      <c r="P54"/>
      <c r="R54"/>
      <c r="S54"/>
    </row>
  </sheetData>
  <mergeCells count="2">
    <mergeCell ref="A3:P3"/>
    <mergeCell ref="A2:P2"/>
  </mergeCells>
  <pageMargins left="0.70866141732283472" right="0.7086614173228347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56"/>
  <sheetViews>
    <sheetView showGridLines="0" zoomScaleNormal="100" zoomScaleSheetLayoutView="100" workbookViewId="0"/>
  </sheetViews>
  <sheetFormatPr defaultRowHeight="13.2"/>
  <cols>
    <col min="1" max="1" width="22.44140625" customWidth="1"/>
    <col min="2" max="2" width="16.33203125" customWidth="1"/>
    <col min="3" max="3" width="1.33203125" customWidth="1"/>
    <col min="4" max="4" width="16.33203125" customWidth="1"/>
    <col min="5" max="5" width="1.33203125" customWidth="1"/>
    <col min="6" max="6" width="16.33203125" customWidth="1"/>
    <col min="7" max="7" width="1.33203125" customWidth="1"/>
    <col min="9" max="9" width="4.88671875" bestFit="1" customWidth="1"/>
    <col min="14" max="14" width="7.88671875" bestFit="1" customWidth="1"/>
  </cols>
  <sheetData>
    <row r="1" spans="1:15" s="49" customFormat="1" ht="12.75" customHeight="1">
      <c r="A1" s="49" t="s">
        <v>1238</v>
      </c>
    </row>
    <row r="2" spans="1:15">
      <c r="A2" s="49" t="s">
        <v>1307</v>
      </c>
    </row>
    <row r="3" spans="1:15" s="123" customFormat="1" ht="11.4">
      <c r="A3" s="835" t="s">
        <v>1308</v>
      </c>
      <c r="B3" s="835"/>
      <c r="C3" s="835"/>
      <c r="D3" s="835"/>
      <c r="E3" s="835"/>
      <c r="F3" s="835"/>
    </row>
    <row r="4" spans="1:15">
      <c r="A4" s="836"/>
      <c r="B4" s="908" t="s">
        <v>112</v>
      </c>
      <c r="C4" s="908"/>
      <c r="D4" s="908"/>
      <c r="E4" s="908"/>
      <c r="F4" s="908"/>
    </row>
    <row r="5" spans="1:15">
      <c r="B5" s="909" t="s">
        <v>115</v>
      </c>
      <c r="C5" s="909"/>
      <c r="D5" s="909"/>
      <c r="E5" s="909"/>
      <c r="F5" s="909"/>
    </row>
    <row r="6" spans="1:15" ht="12.75" customHeight="1">
      <c r="A6" s="836" t="s">
        <v>114</v>
      </c>
      <c r="B6" s="837" t="s">
        <v>427</v>
      </c>
      <c r="C6" s="838"/>
      <c r="D6" s="837" t="s">
        <v>428</v>
      </c>
      <c r="E6" s="838"/>
      <c r="F6" s="837" t="s">
        <v>113</v>
      </c>
    </row>
    <row r="7" spans="1:15" ht="20.399999999999999">
      <c r="A7" s="839" t="s">
        <v>116</v>
      </c>
      <c r="B7" s="838" t="s">
        <v>430</v>
      </c>
      <c r="C7" s="840"/>
      <c r="D7" s="838" t="s">
        <v>431</v>
      </c>
      <c r="E7" s="840"/>
      <c r="F7" s="838" t="s">
        <v>426</v>
      </c>
    </row>
    <row r="8" spans="1:15">
      <c r="A8" s="798" t="s">
        <v>188</v>
      </c>
      <c r="B8" s="480">
        <v>3273</v>
      </c>
      <c r="C8" s="363"/>
      <c r="D8" s="480">
        <v>2788.5</v>
      </c>
      <c r="E8" s="363"/>
      <c r="F8" s="480">
        <v>26723</v>
      </c>
      <c r="G8" s="249"/>
      <c r="L8" s="12"/>
      <c r="M8" s="110"/>
      <c r="N8" s="12"/>
      <c r="O8" s="198"/>
    </row>
    <row r="9" spans="1:15">
      <c r="A9" s="798" t="s">
        <v>189</v>
      </c>
      <c r="B9" s="445">
        <v>4801.25</v>
      </c>
      <c r="C9" s="363"/>
      <c r="D9" s="445">
        <v>15852.75</v>
      </c>
      <c r="E9" s="363"/>
      <c r="F9" s="445">
        <v>42142</v>
      </c>
      <c r="G9" s="249"/>
      <c r="H9" s="39"/>
      <c r="L9" s="12"/>
      <c r="M9" s="110"/>
      <c r="N9" s="12"/>
      <c r="O9" s="198"/>
    </row>
    <row r="10" spans="1:15">
      <c r="A10" s="798" t="s">
        <v>190</v>
      </c>
      <c r="B10" s="445">
        <v>24862.75</v>
      </c>
      <c r="C10" s="363"/>
      <c r="D10" s="445">
        <v>61762.25</v>
      </c>
      <c r="E10" s="363"/>
      <c r="F10" s="445">
        <v>329450</v>
      </c>
      <c r="G10" s="249"/>
      <c r="H10" s="39"/>
      <c r="L10" s="12"/>
      <c r="M10" s="110"/>
      <c r="N10" s="12"/>
      <c r="O10" s="198"/>
    </row>
    <row r="11" spans="1:15">
      <c r="A11" s="798" t="s">
        <v>191</v>
      </c>
      <c r="B11" s="445">
        <v>24469.5</v>
      </c>
      <c r="C11" s="363"/>
      <c r="D11" s="445">
        <v>737.25</v>
      </c>
      <c r="E11" s="363"/>
      <c r="F11" s="445">
        <v>208982</v>
      </c>
      <c r="G11" s="249"/>
      <c r="H11" s="39"/>
      <c r="L11" s="12"/>
      <c r="M11" s="110"/>
      <c r="N11" s="12"/>
      <c r="O11" s="198"/>
    </row>
    <row r="12" spans="1:15">
      <c r="A12" s="798" t="s">
        <v>192</v>
      </c>
      <c r="B12" s="445">
        <v>9404</v>
      </c>
      <c r="C12" s="363"/>
      <c r="D12" s="445">
        <v>1952.5</v>
      </c>
      <c r="E12" s="363"/>
      <c r="F12" s="445">
        <v>122521</v>
      </c>
      <c r="G12" s="249"/>
      <c r="H12" s="39"/>
      <c r="L12" s="12"/>
      <c r="M12" s="110"/>
      <c r="N12" s="12"/>
      <c r="O12" s="198"/>
    </row>
    <row r="13" spans="1:15" ht="27" customHeight="1">
      <c r="A13" s="598" t="s">
        <v>97</v>
      </c>
      <c r="B13" s="445">
        <v>64671.25</v>
      </c>
      <c r="C13" s="599"/>
      <c r="D13" s="445">
        <v>9257.75</v>
      </c>
      <c r="E13" s="599"/>
      <c r="F13" s="445">
        <v>547434</v>
      </c>
      <c r="G13" s="295"/>
      <c r="H13" s="39"/>
      <c r="L13" s="12"/>
      <c r="M13" s="110"/>
      <c r="N13" s="12"/>
      <c r="O13" s="198"/>
    </row>
    <row r="14" spans="1:15">
      <c r="A14" s="598" t="s">
        <v>193</v>
      </c>
      <c r="B14" s="445">
        <v>3259.75</v>
      </c>
      <c r="C14" s="363"/>
      <c r="D14" s="445">
        <v>4481.25</v>
      </c>
      <c r="E14" s="363"/>
      <c r="F14" s="445">
        <v>45394</v>
      </c>
      <c r="G14" s="249"/>
      <c r="H14" s="39"/>
      <c r="L14" s="12"/>
      <c r="M14" s="110"/>
      <c r="N14" s="12"/>
      <c r="O14" s="198"/>
    </row>
    <row r="15" spans="1:15">
      <c r="A15" s="598" t="s">
        <v>194</v>
      </c>
      <c r="B15" s="445">
        <v>141842</v>
      </c>
      <c r="C15" s="363"/>
      <c r="D15" s="445">
        <v>15172.5</v>
      </c>
      <c r="E15" s="363"/>
      <c r="F15" s="445">
        <v>1315447</v>
      </c>
      <c r="G15" s="249"/>
      <c r="H15" s="39"/>
      <c r="L15" s="12"/>
      <c r="M15" s="110"/>
      <c r="N15" s="12"/>
      <c r="O15" s="198"/>
    </row>
    <row r="16" spans="1:15">
      <c r="A16" s="598" t="s">
        <v>195</v>
      </c>
      <c r="B16" s="445">
        <v>23476</v>
      </c>
      <c r="C16" s="363"/>
      <c r="D16" s="445">
        <v>7031</v>
      </c>
      <c r="E16" s="363"/>
      <c r="F16" s="445">
        <v>153253</v>
      </c>
      <c r="G16" s="249"/>
      <c r="H16" s="39"/>
      <c r="L16" s="12"/>
      <c r="M16" s="110"/>
      <c r="N16" s="12"/>
      <c r="O16" s="198"/>
    </row>
    <row r="17" spans="1:16">
      <c r="A17" s="598" t="s">
        <v>98</v>
      </c>
      <c r="B17" s="445">
        <v>320459</v>
      </c>
      <c r="C17" s="363"/>
      <c r="D17" s="445">
        <v>89878.75</v>
      </c>
      <c r="E17" s="363"/>
      <c r="F17" s="445">
        <v>2927059</v>
      </c>
      <c r="G17" s="249"/>
      <c r="H17" s="39"/>
      <c r="L17" s="12"/>
      <c r="M17" s="110"/>
      <c r="N17" s="12"/>
      <c r="O17" s="198"/>
    </row>
    <row r="18" spans="1:16" ht="27" customHeight="1">
      <c r="A18" s="598" t="s">
        <v>196</v>
      </c>
      <c r="B18" s="445">
        <v>3843</v>
      </c>
      <c r="C18" s="599"/>
      <c r="D18" s="445">
        <v>1715.5</v>
      </c>
      <c r="E18" s="599"/>
      <c r="F18" s="445">
        <v>78825</v>
      </c>
      <c r="G18" s="295"/>
      <c r="H18" s="39"/>
      <c r="L18" s="12"/>
      <c r="M18" s="110"/>
      <c r="N18" s="12"/>
      <c r="O18" s="198"/>
    </row>
    <row r="19" spans="1:16">
      <c r="A19" s="798" t="s">
        <v>197</v>
      </c>
      <c r="B19" s="445" t="s">
        <v>422</v>
      </c>
      <c r="C19" s="363" t="s">
        <v>186</v>
      </c>
      <c r="D19" s="445" t="s">
        <v>422</v>
      </c>
      <c r="E19" s="363" t="s">
        <v>186</v>
      </c>
      <c r="F19" s="445" t="s">
        <v>422</v>
      </c>
      <c r="G19" s="249" t="s">
        <v>186</v>
      </c>
      <c r="H19" s="39"/>
      <c r="L19" s="12"/>
      <c r="M19" s="110"/>
      <c r="N19" s="12"/>
      <c r="O19" s="198"/>
    </row>
    <row r="20" spans="1:16" ht="27" customHeight="1">
      <c r="A20" s="841" t="s">
        <v>1282</v>
      </c>
      <c r="B20" s="356">
        <v>624361.5</v>
      </c>
      <c r="C20" s="599" t="s">
        <v>186</v>
      </c>
      <c r="D20" s="356">
        <v>210630</v>
      </c>
      <c r="E20" s="599" t="s">
        <v>186</v>
      </c>
      <c r="F20" s="356">
        <v>5797230</v>
      </c>
      <c r="G20" s="295" t="s">
        <v>186</v>
      </c>
      <c r="H20" s="76"/>
      <c r="I20" s="56"/>
      <c r="J20" s="56"/>
      <c r="K20" s="56"/>
      <c r="L20" s="56"/>
      <c r="M20" s="56"/>
      <c r="N20" s="56"/>
      <c r="O20" s="56"/>
      <c r="P20" s="56"/>
    </row>
    <row r="21" spans="1:16">
      <c r="A21" s="841" t="s">
        <v>480</v>
      </c>
      <c r="B21" s="356">
        <v>553078</v>
      </c>
      <c r="C21" s="599" t="s">
        <v>186</v>
      </c>
      <c r="D21" s="356">
        <v>256184.5</v>
      </c>
      <c r="E21" s="599" t="s">
        <v>186</v>
      </c>
      <c r="F21" s="356">
        <v>5324880</v>
      </c>
      <c r="G21" s="249" t="s">
        <v>186</v>
      </c>
      <c r="H21" s="122"/>
    </row>
    <row r="22" spans="1:16">
      <c r="A22" s="600" t="s">
        <v>470</v>
      </c>
      <c r="B22" s="352">
        <v>581909.5</v>
      </c>
      <c r="C22" s="601"/>
      <c r="D22" s="352">
        <v>240767</v>
      </c>
      <c r="E22" s="601"/>
      <c r="F22" s="352">
        <v>5722237</v>
      </c>
      <c r="G22" s="249"/>
      <c r="H22" s="122"/>
    </row>
    <row r="23" spans="1:16" ht="21" customHeight="1">
      <c r="A23" s="57"/>
      <c r="B23" s="842"/>
      <c r="C23" s="122"/>
      <c r="D23" s="842"/>
      <c r="E23" s="122"/>
      <c r="F23" s="843"/>
      <c r="G23" s="2"/>
      <c r="H23" s="2"/>
    </row>
    <row r="24" spans="1:16" ht="35.1" customHeight="1">
      <c r="A24" s="862" t="s">
        <v>1395</v>
      </c>
      <c r="B24" s="862"/>
      <c r="C24" s="862"/>
      <c r="D24" s="862"/>
      <c r="E24" s="862"/>
      <c r="F24" s="862"/>
      <c r="G24" s="862"/>
      <c r="J24" s="195"/>
    </row>
    <row r="25" spans="1:16">
      <c r="A25" s="907" t="s">
        <v>475</v>
      </c>
      <c r="B25" s="907"/>
      <c r="C25" s="907"/>
      <c r="D25" s="907"/>
      <c r="E25" s="907"/>
      <c r="F25" s="907"/>
      <c r="G25" s="907"/>
      <c r="I25" s="41"/>
      <c r="J25" s="35"/>
      <c r="K25" s="12"/>
      <c r="L25" s="12"/>
      <c r="M25" s="110"/>
      <c r="N25" s="12"/>
      <c r="O25" s="110"/>
      <c r="P25" s="12"/>
    </row>
    <row r="26" spans="1:16" ht="8.25" customHeight="1">
      <c r="A26" s="49"/>
      <c r="I26" s="41"/>
      <c r="J26" s="35"/>
      <c r="K26" s="12"/>
      <c r="L26" s="12"/>
      <c r="M26" s="110"/>
      <c r="N26" s="12"/>
      <c r="O26" s="110"/>
      <c r="P26" s="12"/>
    </row>
    <row r="27" spans="1:16">
      <c r="A27" s="49" t="s">
        <v>1239</v>
      </c>
      <c r="B27" s="49"/>
      <c r="C27" s="49"/>
      <c r="D27" s="49"/>
      <c r="E27" s="49"/>
      <c r="F27" s="49"/>
      <c r="I27" s="41"/>
      <c r="J27" s="35"/>
      <c r="K27" s="12"/>
      <c r="L27" s="12"/>
      <c r="M27" s="110"/>
      <c r="N27" s="12"/>
      <c r="O27" s="110"/>
      <c r="P27" s="12"/>
    </row>
    <row r="28" spans="1:16">
      <c r="A28" s="49" t="s">
        <v>1309</v>
      </c>
      <c r="I28" s="41"/>
      <c r="J28" s="35"/>
      <c r="K28" s="12"/>
      <c r="L28" s="12"/>
      <c r="M28" s="110"/>
      <c r="N28" s="12"/>
      <c r="O28" s="110"/>
      <c r="P28" s="12"/>
    </row>
    <row r="29" spans="1:16" s="56" customFormat="1">
      <c r="A29" s="835" t="s">
        <v>1310</v>
      </c>
      <c r="B29" s="835"/>
      <c r="C29" s="835"/>
      <c r="D29" s="835"/>
      <c r="E29" s="835"/>
      <c r="F29" s="835"/>
      <c r="G29" s="123"/>
      <c r="I29" s="41"/>
      <c r="J29" s="35"/>
      <c r="K29" s="12"/>
      <c r="L29" s="12"/>
      <c r="M29" s="110"/>
      <c r="N29" s="12"/>
      <c r="O29" s="110"/>
      <c r="P29" s="12"/>
    </row>
    <row r="30" spans="1:16">
      <c r="A30" s="836"/>
      <c r="B30" s="908" t="s">
        <v>112</v>
      </c>
      <c r="C30" s="908"/>
      <c r="D30" s="908"/>
      <c r="E30" s="908"/>
      <c r="F30" s="908"/>
      <c r="G30" s="39"/>
      <c r="I30" s="41"/>
      <c r="J30" s="35"/>
      <c r="K30" s="12"/>
      <c r="L30" s="12"/>
      <c r="M30" s="110"/>
      <c r="N30" s="12"/>
      <c r="O30" s="198"/>
    </row>
    <row r="31" spans="1:16">
      <c r="B31" s="909" t="s">
        <v>115</v>
      </c>
      <c r="C31" s="909"/>
      <c r="D31" s="909"/>
      <c r="E31" s="909"/>
      <c r="F31" s="909"/>
      <c r="G31" s="39"/>
      <c r="I31" s="41"/>
      <c r="J31" s="35"/>
      <c r="K31" s="12"/>
      <c r="L31" s="12"/>
      <c r="M31" s="110"/>
      <c r="N31" s="12"/>
      <c r="O31" s="110"/>
      <c r="P31" s="12"/>
    </row>
    <row r="32" spans="1:16">
      <c r="A32" s="836" t="s">
        <v>114</v>
      </c>
      <c r="B32" s="837" t="s">
        <v>341</v>
      </c>
      <c r="C32" s="838"/>
      <c r="D32" s="837" t="s">
        <v>198</v>
      </c>
      <c r="E32" s="838"/>
      <c r="F32" s="837" t="s">
        <v>113</v>
      </c>
      <c r="G32" s="39"/>
      <c r="I32" s="41"/>
      <c r="J32" s="35"/>
      <c r="K32" s="12"/>
      <c r="L32" s="12"/>
      <c r="M32" s="110"/>
      <c r="N32" s="12"/>
      <c r="O32" s="110"/>
      <c r="P32" s="12"/>
    </row>
    <row r="33" spans="1:17" ht="20.399999999999999">
      <c r="A33" s="839" t="s">
        <v>116</v>
      </c>
      <c r="B33" s="838" t="s">
        <v>430</v>
      </c>
      <c r="C33" s="840"/>
      <c r="D33" s="838" t="s">
        <v>431</v>
      </c>
      <c r="E33" s="840"/>
      <c r="F33" s="838" t="s">
        <v>429</v>
      </c>
      <c r="G33" s="39"/>
      <c r="I33" s="41"/>
      <c r="J33" s="35"/>
      <c r="K33" s="12"/>
      <c r="L33" s="12"/>
      <c r="M33" s="110"/>
      <c r="N33" s="12"/>
      <c r="O33" s="110"/>
      <c r="P33" s="12"/>
    </row>
    <row r="34" spans="1:17">
      <c r="A34" s="798" t="s">
        <v>188</v>
      </c>
      <c r="B34" s="480">
        <v>3754.25</v>
      </c>
      <c r="C34" s="363"/>
      <c r="D34" s="480">
        <v>1567.25</v>
      </c>
      <c r="E34" s="363"/>
      <c r="F34" s="480">
        <v>45657</v>
      </c>
      <c r="G34" s="249"/>
      <c r="H34" s="39"/>
      <c r="I34" s="41"/>
      <c r="J34" s="35"/>
      <c r="K34" s="12"/>
      <c r="L34" s="12"/>
      <c r="M34" s="110"/>
      <c r="N34" s="12"/>
      <c r="O34" s="110"/>
      <c r="P34" s="12"/>
      <c r="Q34" s="198"/>
    </row>
    <row r="35" spans="1:17">
      <c r="A35" s="798" t="s">
        <v>189</v>
      </c>
      <c r="B35" s="445">
        <v>21240.25</v>
      </c>
      <c r="C35" s="363"/>
      <c r="D35" s="445">
        <v>1730.25</v>
      </c>
      <c r="E35" s="363"/>
      <c r="F35" s="445">
        <v>247723</v>
      </c>
      <c r="G35" s="249"/>
      <c r="H35" s="39"/>
      <c r="I35" s="41"/>
      <c r="Q35" s="198"/>
    </row>
    <row r="36" spans="1:17">
      <c r="A36" s="798" t="s">
        <v>190</v>
      </c>
      <c r="B36" s="445">
        <v>70121</v>
      </c>
      <c r="C36" s="363"/>
      <c r="D36" s="445">
        <v>3240.25</v>
      </c>
      <c r="E36" s="363"/>
      <c r="F36" s="445">
        <v>874991</v>
      </c>
      <c r="G36" s="249"/>
      <c r="H36" s="39"/>
      <c r="I36" s="41"/>
      <c r="P36" s="12"/>
      <c r="Q36" s="198"/>
    </row>
    <row r="37" spans="1:17">
      <c r="A37" s="798" t="s">
        <v>191</v>
      </c>
      <c r="B37" s="445">
        <v>7926.75</v>
      </c>
      <c r="C37" s="363"/>
      <c r="D37" s="445">
        <v>13455</v>
      </c>
      <c r="E37" s="363"/>
      <c r="F37" s="445">
        <v>94532</v>
      </c>
      <c r="G37" s="249"/>
      <c r="H37" s="39"/>
      <c r="I37" s="45"/>
      <c r="Q37" s="198"/>
    </row>
    <row r="38" spans="1:17">
      <c r="A38" s="798" t="s">
        <v>192</v>
      </c>
      <c r="B38" s="445">
        <v>8785.5</v>
      </c>
      <c r="C38" s="363"/>
      <c r="D38" s="445">
        <v>2394</v>
      </c>
      <c r="E38" s="363"/>
      <c r="F38" s="445">
        <v>94241</v>
      </c>
      <c r="G38" s="249"/>
      <c r="H38" s="39"/>
      <c r="Q38" s="198"/>
    </row>
    <row r="39" spans="1:17" ht="27" customHeight="1">
      <c r="A39" s="598" t="s">
        <v>97</v>
      </c>
      <c r="B39" s="445">
        <v>53868</v>
      </c>
      <c r="C39" s="599"/>
      <c r="D39" s="445">
        <v>14658.75</v>
      </c>
      <c r="E39" s="599"/>
      <c r="F39" s="445">
        <v>636898</v>
      </c>
      <c r="G39" s="295"/>
      <c r="H39" s="39"/>
    </row>
    <row r="40" spans="1:17">
      <c r="A40" s="598" t="s">
        <v>193</v>
      </c>
      <c r="B40" s="445">
        <v>5279.25</v>
      </c>
      <c r="C40" s="363"/>
      <c r="D40" s="445">
        <v>136.75</v>
      </c>
      <c r="E40" s="363"/>
      <c r="F40" s="445">
        <v>79767</v>
      </c>
      <c r="G40" s="249"/>
      <c r="H40" s="39"/>
      <c r="Q40" s="198"/>
    </row>
    <row r="41" spans="1:17">
      <c r="A41" s="598" t="s">
        <v>194</v>
      </c>
      <c r="B41" s="445">
        <v>100798.25</v>
      </c>
      <c r="C41" s="363"/>
      <c r="D41" s="445">
        <v>43635.25</v>
      </c>
      <c r="E41" s="363"/>
      <c r="F41" s="445">
        <v>1206132</v>
      </c>
      <c r="G41" s="249"/>
      <c r="H41" s="39"/>
      <c r="Q41" s="198"/>
    </row>
    <row r="42" spans="1:17">
      <c r="A42" s="598" t="s">
        <v>195</v>
      </c>
      <c r="B42" s="445">
        <v>24508</v>
      </c>
      <c r="C42" s="363"/>
      <c r="D42" s="445">
        <v>5743.25</v>
      </c>
      <c r="E42" s="363"/>
      <c r="F42" s="445">
        <v>344822</v>
      </c>
      <c r="G42" s="249"/>
      <c r="H42" s="39"/>
      <c r="Q42" s="198"/>
    </row>
    <row r="43" spans="1:17">
      <c r="A43" s="598" t="s">
        <v>98</v>
      </c>
      <c r="B43" s="445">
        <v>365187.75</v>
      </c>
      <c r="C43" s="363"/>
      <c r="D43" s="445">
        <v>48489.75</v>
      </c>
      <c r="E43" s="363"/>
      <c r="F43" s="445">
        <v>4677324</v>
      </c>
      <c r="G43" s="249"/>
      <c r="H43" s="39"/>
      <c r="Q43" s="198"/>
    </row>
    <row r="44" spans="1:17" ht="27" customHeight="1">
      <c r="A44" s="598" t="s">
        <v>196</v>
      </c>
      <c r="B44" s="445">
        <v>5090.75</v>
      </c>
      <c r="C44" s="599"/>
      <c r="D44" s="445">
        <v>1687.5</v>
      </c>
      <c r="E44" s="599"/>
      <c r="F44" s="445">
        <v>92124</v>
      </c>
      <c r="G44" s="295"/>
      <c r="H44" s="39"/>
    </row>
    <row r="45" spans="1:17">
      <c r="A45" s="798" t="s">
        <v>197</v>
      </c>
      <c r="B45" s="445">
        <v>1</v>
      </c>
      <c r="C45" s="363"/>
      <c r="D45" s="445" t="s">
        <v>422</v>
      </c>
      <c r="E45" s="363"/>
      <c r="F45" s="445">
        <v>5</v>
      </c>
      <c r="G45" s="249"/>
      <c r="H45" s="39"/>
      <c r="Q45" s="198"/>
    </row>
    <row r="46" spans="1:17" ht="27" customHeight="1">
      <c r="A46" s="841" t="s">
        <v>1282</v>
      </c>
      <c r="B46" s="356">
        <v>666560.75</v>
      </c>
      <c r="C46" s="599" t="s">
        <v>186</v>
      </c>
      <c r="D46" s="356">
        <v>136738</v>
      </c>
      <c r="E46" s="599" t="s">
        <v>186</v>
      </c>
      <c r="F46" s="356">
        <v>8394216</v>
      </c>
      <c r="G46" s="295"/>
      <c r="H46" s="39"/>
    </row>
    <row r="47" spans="1:17">
      <c r="A47" s="841" t="s">
        <v>480</v>
      </c>
      <c r="B47" s="356">
        <v>656257.75</v>
      </c>
      <c r="C47" s="599" t="s">
        <v>186</v>
      </c>
      <c r="D47" s="356">
        <v>132808.5</v>
      </c>
      <c r="E47" s="599" t="s">
        <v>186</v>
      </c>
      <c r="F47" s="356">
        <v>8210886</v>
      </c>
      <c r="G47" s="249" t="s">
        <v>186</v>
      </c>
      <c r="H47" s="39"/>
    </row>
    <row r="48" spans="1:17">
      <c r="A48" s="600" t="s">
        <v>470</v>
      </c>
      <c r="B48" s="352">
        <v>655318.75</v>
      </c>
      <c r="C48" s="601"/>
      <c r="D48" s="352">
        <v>143316</v>
      </c>
      <c r="E48" s="601"/>
      <c r="F48" s="352">
        <v>8211063</v>
      </c>
      <c r="G48" s="249"/>
      <c r="H48" s="39"/>
    </row>
    <row r="49" spans="1:7" ht="21" customHeight="1">
      <c r="A49" s="57"/>
      <c r="B49" s="162"/>
      <c r="C49" s="19"/>
      <c r="D49" s="162"/>
      <c r="E49" s="19"/>
      <c r="F49" s="602"/>
      <c r="G49" s="2"/>
    </row>
    <row r="50" spans="1:7" ht="35.1" customHeight="1">
      <c r="A50" s="862" t="s">
        <v>1394</v>
      </c>
      <c r="B50" s="862"/>
      <c r="C50" s="862"/>
      <c r="D50" s="862"/>
      <c r="E50" s="862"/>
      <c r="F50" s="862"/>
      <c r="G50" s="862"/>
    </row>
    <row r="51" spans="1:7">
      <c r="A51" s="907" t="s">
        <v>339</v>
      </c>
      <c r="B51" s="907"/>
      <c r="C51" s="907"/>
      <c r="D51" s="907"/>
      <c r="E51" s="907"/>
      <c r="F51" s="907"/>
      <c r="G51" s="907"/>
    </row>
    <row r="55" spans="1:7">
      <c r="B55" s="477"/>
      <c r="D55" s="581"/>
    </row>
    <row r="56" spans="1:7">
      <c r="B56" s="477"/>
    </row>
  </sheetData>
  <mergeCells count="8">
    <mergeCell ref="A50:G50"/>
    <mergeCell ref="A51:G51"/>
    <mergeCell ref="A25:G25"/>
    <mergeCell ref="A24:G24"/>
    <mergeCell ref="B4:F4"/>
    <mergeCell ref="B5:F5"/>
    <mergeCell ref="B30:F30"/>
    <mergeCell ref="B31:F31"/>
  </mergeCells>
  <pageMargins left="0.70866141732283472" right="0.70866141732283472" top="0.74803149606299213" bottom="0.74803149606299213" header="0.31496062992125984" footer="0.31496062992125984"/>
  <pageSetup paperSize="9" scale="9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AI59"/>
  <sheetViews>
    <sheetView showGridLines="0" zoomScaleNormal="100" zoomScaleSheetLayoutView="100" workbookViewId="0"/>
  </sheetViews>
  <sheetFormatPr defaultRowHeight="13.2"/>
  <cols>
    <col min="1" max="1" width="1.33203125" style="57" customWidth="1"/>
    <col min="2" max="2" width="3.109375" style="267" customWidth="1"/>
    <col min="3" max="3" width="7.109375" style="50" customWidth="1"/>
    <col min="4" max="4" width="27.6640625" style="51" customWidth="1"/>
    <col min="5" max="5" width="12.88671875" style="294" customWidth="1"/>
    <col min="6" max="6" width="2" style="261" customWidth="1"/>
    <col min="7" max="7" width="12.88671875" style="135" customWidth="1"/>
    <col min="8" max="8" width="2" style="249" customWidth="1"/>
    <col min="9" max="9" width="13.5546875" style="135" customWidth="1"/>
    <col min="10" max="10" width="2" style="251" customWidth="1"/>
    <col min="11" max="11" width="9.109375" customWidth="1"/>
    <col min="254" max="254" width="2.88671875" customWidth="1"/>
    <col min="255" max="256" width="7.109375" customWidth="1"/>
    <col min="257" max="257" width="27.6640625" customWidth="1"/>
    <col min="258" max="258" width="8.5546875" customWidth="1"/>
    <col min="259" max="259" width="7.109375" customWidth="1"/>
    <col min="260" max="260" width="8.5546875" customWidth="1"/>
    <col min="261" max="261" width="7.109375" customWidth="1"/>
    <col min="262" max="262" width="8.5546875" customWidth="1"/>
    <col min="263" max="263" width="7.109375" customWidth="1"/>
    <col min="510" max="510" width="2.88671875" customWidth="1"/>
    <col min="511" max="512" width="7.109375" customWidth="1"/>
    <col min="513" max="513" width="27.6640625" customWidth="1"/>
    <col min="514" max="514" width="8.5546875" customWidth="1"/>
    <col min="515" max="515" width="7.109375" customWidth="1"/>
    <col min="516" max="516" width="8.5546875" customWidth="1"/>
    <col min="517" max="517" width="7.109375" customWidth="1"/>
    <col min="518" max="518" width="8.5546875" customWidth="1"/>
    <col min="519" max="519" width="7.109375" customWidth="1"/>
    <col min="766" max="766" width="2.88671875" customWidth="1"/>
    <col min="767" max="768" width="7.109375" customWidth="1"/>
    <col min="769" max="769" width="27.6640625" customWidth="1"/>
    <col min="770" max="770" width="8.5546875" customWidth="1"/>
    <col min="771" max="771" width="7.109375" customWidth="1"/>
    <col min="772" max="772" width="8.5546875" customWidth="1"/>
    <col min="773" max="773" width="7.109375" customWidth="1"/>
    <col min="774" max="774" width="8.5546875" customWidth="1"/>
    <col min="775" max="775" width="7.109375" customWidth="1"/>
    <col min="1022" max="1022" width="2.88671875" customWidth="1"/>
    <col min="1023" max="1024" width="7.109375" customWidth="1"/>
    <col min="1025" max="1025" width="27.6640625" customWidth="1"/>
    <col min="1026" max="1026" width="8.5546875" customWidth="1"/>
    <col min="1027" max="1027" width="7.109375" customWidth="1"/>
    <col min="1028" max="1028" width="8.5546875" customWidth="1"/>
    <col min="1029" max="1029" width="7.109375" customWidth="1"/>
    <col min="1030" max="1030" width="8.5546875" customWidth="1"/>
    <col min="1031" max="1031" width="7.109375" customWidth="1"/>
    <col min="1278" max="1278" width="2.88671875" customWidth="1"/>
    <col min="1279" max="1280" width="7.109375" customWidth="1"/>
    <col min="1281" max="1281" width="27.6640625" customWidth="1"/>
    <col min="1282" max="1282" width="8.5546875" customWidth="1"/>
    <col min="1283" max="1283" width="7.109375" customWidth="1"/>
    <col min="1284" max="1284" width="8.5546875" customWidth="1"/>
    <col min="1285" max="1285" width="7.109375" customWidth="1"/>
    <col min="1286" max="1286" width="8.5546875" customWidth="1"/>
    <col min="1287" max="1287" width="7.109375" customWidth="1"/>
    <col min="1534" max="1534" width="2.88671875" customWidth="1"/>
    <col min="1535" max="1536" width="7.109375" customWidth="1"/>
    <col min="1537" max="1537" width="27.6640625" customWidth="1"/>
    <col min="1538" max="1538" width="8.5546875" customWidth="1"/>
    <col min="1539" max="1539" width="7.109375" customWidth="1"/>
    <col min="1540" max="1540" width="8.5546875" customWidth="1"/>
    <col min="1541" max="1541" width="7.109375" customWidth="1"/>
    <col min="1542" max="1542" width="8.5546875" customWidth="1"/>
    <col min="1543" max="1543" width="7.109375" customWidth="1"/>
    <col min="1790" max="1790" width="2.88671875" customWidth="1"/>
    <col min="1791" max="1792" width="7.109375" customWidth="1"/>
    <col min="1793" max="1793" width="27.6640625" customWidth="1"/>
    <col min="1794" max="1794" width="8.5546875" customWidth="1"/>
    <col min="1795" max="1795" width="7.109375" customWidth="1"/>
    <col min="1796" max="1796" width="8.5546875" customWidth="1"/>
    <col min="1797" max="1797" width="7.109375" customWidth="1"/>
    <col min="1798" max="1798" width="8.5546875" customWidth="1"/>
    <col min="1799" max="1799" width="7.109375" customWidth="1"/>
    <col min="2046" max="2046" width="2.88671875" customWidth="1"/>
    <col min="2047" max="2048" width="7.109375" customWidth="1"/>
    <col min="2049" max="2049" width="27.6640625" customWidth="1"/>
    <col min="2050" max="2050" width="8.5546875" customWidth="1"/>
    <col min="2051" max="2051" width="7.109375" customWidth="1"/>
    <col min="2052" max="2052" width="8.5546875" customWidth="1"/>
    <col min="2053" max="2053" width="7.109375" customWidth="1"/>
    <col min="2054" max="2054" width="8.5546875" customWidth="1"/>
    <col min="2055" max="2055" width="7.109375" customWidth="1"/>
    <col min="2302" max="2302" width="2.88671875" customWidth="1"/>
    <col min="2303" max="2304" width="7.109375" customWidth="1"/>
    <col min="2305" max="2305" width="27.6640625" customWidth="1"/>
    <col min="2306" max="2306" width="8.5546875" customWidth="1"/>
    <col min="2307" max="2307" width="7.109375" customWidth="1"/>
    <col min="2308" max="2308" width="8.5546875" customWidth="1"/>
    <col min="2309" max="2309" width="7.109375" customWidth="1"/>
    <col min="2310" max="2310" width="8.5546875" customWidth="1"/>
    <col min="2311" max="2311" width="7.109375" customWidth="1"/>
    <col min="2558" max="2558" width="2.88671875" customWidth="1"/>
    <col min="2559" max="2560" width="7.109375" customWidth="1"/>
    <col min="2561" max="2561" width="27.6640625" customWidth="1"/>
    <col min="2562" max="2562" width="8.5546875" customWidth="1"/>
    <col min="2563" max="2563" width="7.109375" customWidth="1"/>
    <col min="2564" max="2564" width="8.5546875" customWidth="1"/>
    <col min="2565" max="2565" width="7.109375" customWidth="1"/>
    <col min="2566" max="2566" width="8.5546875" customWidth="1"/>
    <col min="2567" max="2567" width="7.109375" customWidth="1"/>
    <col min="2814" max="2814" width="2.88671875" customWidth="1"/>
    <col min="2815" max="2816" width="7.109375" customWidth="1"/>
    <col min="2817" max="2817" width="27.6640625" customWidth="1"/>
    <col min="2818" max="2818" width="8.5546875" customWidth="1"/>
    <col min="2819" max="2819" width="7.109375" customWidth="1"/>
    <col min="2820" max="2820" width="8.5546875" customWidth="1"/>
    <col min="2821" max="2821" width="7.109375" customWidth="1"/>
    <col min="2822" max="2822" width="8.5546875" customWidth="1"/>
    <col min="2823" max="2823" width="7.109375" customWidth="1"/>
    <col min="3070" max="3070" width="2.88671875" customWidth="1"/>
    <col min="3071" max="3072" width="7.109375" customWidth="1"/>
    <col min="3073" max="3073" width="27.6640625" customWidth="1"/>
    <col min="3074" max="3074" width="8.5546875" customWidth="1"/>
    <col min="3075" max="3075" width="7.109375" customWidth="1"/>
    <col min="3076" max="3076" width="8.5546875" customWidth="1"/>
    <col min="3077" max="3077" width="7.109375" customWidth="1"/>
    <col min="3078" max="3078" width="8.5546875" customWidth="1"/>
    <col min="3079" max="3079" width="7.109375" customWidth="1"/>
    <col min="3326" max="3326" width="2.88671875" customWidth="1"/>
    <col min="3327" max="3328" width="7.109375" customWidth="1"/>
    <col min="3329" max="3329" width="27.6640625" customWidth="1"/>
    <col min="3330" max="3330" width="8.5546875" customWidth="1"/>
    <col min="3331" max="3331" width="7.109375" customWidth="1"/>
    <col min="3332" max="3332" width="8.5546875" customWidth="1"/>
    <col min="3333" max="3333" width="7.109375" customWidth="1"/>
    <col min="3334" max="3334" width="8.5546875" customWidth="1"/>
    <col min="3335" max="3335" width="7.109375" customWidth="1"/>
    <col min="3582" max="3582" width="2.88671875" customWidth="1"/>
    <col min="3583" max="3584" width="7.109375" customWidth="1"/>
    <col min="3585" max="3585" width="27.6640625" customWidth="1"/>
    <col min="3586" max="3586" width="8.5546875" customWidth="1"/>
    <col min="3587" max="3587" width="7.109375" customWidth="1"/>
    <col min="3588" max="3588" width="8.5546875" customWidth="1"/>
    <col min="3589" max="3589" width="7.109375" customWidth="1"/>
    <col min="3590" max="3590" width="8.5546875" customWidth="1"/>
    <col min="3591" max="3591" width="7.109375" customWidth="1"/>
    <col min="3838" max="3838" width="2.88671875" customWidth="1"/>
    <col min="3839" max="3840" width="7.109375" customWidth="1"/>
    <col min="3841" max="3841" width="27.6640625" customWidth="1"/>
    <col min="3842" max="3842" width="8.5546875" customWidth="1"/>
    <col min="3843" max="3843" width="7.109375" customWidth="1"/>
    <col min="3844" max="3844" width="8.5546875" customWidth="1"/>
    <col min="3845" max="3845" width="7.109375" customWidth="1"/>
    <col min="3846" max="3846" width="8.5546875" customWidth="1"/>
    <col min="3847" max="3847" width="7.109375" customWidth="1"/>
    <col min="4094" max="4094" width="2.88671875" customWidth="1"/>
    <col min="4095" max="4096" width="7.109375" customWidth="1"/>
    <col min="4097" max="4097" width="27.6640625" customWidth="1"/>
    <col min="4098" max="4098" width="8.5546875" customWidth="1"/>
    <col min="4099" max="4099" width="7.109375" customWidth="1"/>
    <col min="4100" max="4100" width="8.5546875" customWidth="1"/>
    <col min="4101" max="4101" width="7.109375" customWidth="1"/>
    <col min="4102" max="4102" width="8.5546875" customWidth="1"/>
    <col min="4103" max="4103" width="7.109375" customWidth="1"/>
    <col min="4350" max="4350" width="2.88671875" customWidth="1"/>
    <col min="4351" max="4352" width="7.109375" customWidth="1"/>
    <col min="4353" max="4353" width="27.6640625" customWidth="1"/>
    <col min="4354" max="4354" width="8.5546875" customWidth="1"/>
    <col min="4355" max="4355" width="7.109375" customWidth="1"/>
    <col min="4356" max="4356" width="8.5546875" customWidth="1"/>
    <col min="4357" max="4357" width="7.109375" customWidth="1"/>
    <col min="4358" max="4358" width="8.5546875" customWidth="1"/>
    <col min="4359" max="4359" width="7.109375" customWidth="1"/>
    <col min="4606" max="4606" width="2.88671875" customWidth="1"/>
    <col min="4607" max="4608" width="7.109375" customWidth="1"/>
    <col min="4609" max="4609" width="27.6640625" customWidth="1"/>
    <col min="4610" max="4610" width="8.5546875" customWidth="1"/>
    <col min="4611" max="4611" width="7.109375" customWidth="1"/>
    <col min="4612" max="4612" width="8.5546875" customWidth="1"/>
    <col min="4613" max="4613" width="7.109375" customWidth="1"/>
    <col min="4614" max="4614" width="8.5546875" customWidth="1"/>
    <col min="4615" max="4615" width="7.109375" customWidth="1"/>
    <col min="4862" max="4862" width="2.88671875" customWidth="1"/>
    <col min="4863" max="4864" width="7.109375" customWidth="1"/>
    <col min="4865" max="4865" width="27.6640625" customWidth="1"/>
    <col min="4866" max="4866" width="8.5546875" customWidth="1"/>
    <col min="4867" max="4867" width="7.109375" customWidth="1"/>
    <col min="4868" max="4868" width="8.5546875" customWidth="1"/>
    <col min="4869" max="4869" width="7.109375" customWidth="1"/>
    <col min="4870" max="4870" width="8.5546875" customWidth="1"/>
    <col min="4871" max="4871" width="7.109375" customWidth="1"/>
    <col min="5118" max="5118" width="2.88671875" customWidth="1"/>
    <col min="5119" max="5120" width="7.109375" customWidth="1"/>
    <col min="5121" max="5121" width="27.6640625" customWidth="1"/>
    <col min="5122" max="5122" width="8.5546875" customWidth="1"/>
    <col min="5123" max="5123" width="7.109375" customWidth="1"/>
    <col min="5124" max="5124" width="8.5546875" customWidth="1"/>
    <col min="5125" max="5125" width="7.109375" customWidth="1"/>
    <col min="5126" max="5126" width="8.5546875" customWidth="1"/>
    <col min="5127" max="5127" width="7.109375" customWidth="1"/>
    <col min="5374" max="5374" width="2.88671875" customWidth="1"/>
    <col min="5375" max="5376" width="7.109375" customWidth="1"/>
    <col min="5377" max="5377" width="27.6640625" customWidth="1"/>
    <col min="5378" max="5378" width="8.5546875" customWidth="1"/>
    <col min="5379" max="5379" width="7.109375" customWidth="1"/>
    <col min="5380" max="5380" width="8.5546875" customWidth="1"/>
    <col min="5381" max="5381" width="7.109375" customWidth="1"/>
    <col min="5382" max="5382" width="8.5546875" customWidth="1"/>
    <col min="5383" max="5383" width="7.109375" customWidth="1"/>
    <col min="5630" max="5630" width="2.88671875" customWidth="1"/>
    <col min="5631" max="5632" width="7.109375" customWidth="1"/>
    <col min="5633" max="5633" width="27.6640625" customWidth="1"/>
    <col min="5634" max="5634" width="8.5546875" customWidth="1"/>
    <col min="5635" max="5635" width="7.109375" customWidth="1"/>
    <col min="5636" max="5636" width="8.5546875" customWidth="1"/>
    <col min="5637" max="5637" width="7.109375" customWidth="1"/>
    <col min="5638" max="5638" width="8.5546875" customWidth="1"/>
    <col min="5639" max="5639" width="7.109375" customWidth="1"/>
    <col min="5886" max="5886" width="2.88671875" customWidth="1"/>
    <col min="5887" max="5888" width="7.109375" customWidth="1"/>
    <col min="5889" max="5889" width="27.6640625" customWidth="1"/>
    <col min="5890" max="5890" width="8.5546875" customWidth="1"/>
    <col min="5891" max="5891" width="7.109375" customWidth="1"/>
    <col min="5892" max="5892" width="8.5546875" customWidth="1"/>
    <col min="5893" max="5893" width="7.109375" customWidth="1"/>
    <col min="5894" max="5894" width="8.5546875" customWidth="1"/>
    <col min="5895" max="5895" width="7.109375" customWidth="1"/>
    <col min="6142" max="6142" width="2.88671875" customWidth="1"/>
    <col min="6143" max="6144" width="7.109375" customWidth="1"/>
    <col min="6145" max="6145" width="27.6640625" customWidth="1"/>
    <col min="6146" max="6146" width="8.5546875" customWidth="1"/>
    <col min="6147" max="6147" width="7.109375" customWidth="1"/>
    <col min="6148" max="6148" width="8.5546875" customWidth="1"/>
    <col min="6149" max="6149" width="7.109375" customWidth="1"/>
    <col min="6150" max="6150" width="8.5546875" customWidth="1"/>
    <col min="6151" max="6151" width="7.109375" customWidth="1"/>
    <col min="6398" max="6398" width="2.88671875" customWidth="1"/>
    <col min="6399" max="6400" width="7.109375" customWidth="1"/>
    <col min="6401" max="6401" width="27.6640625" customWidth="1"/>
    <col min="6402" max="6402" width="8.5546875" customWidth="1"/>
    <col min="6403" max="6403" width="7.109375" customWidth="1"/>
    <col min="6404" max="6404" width="8.5546875" customWidth="1"/>
    <col min="6405" max="6405" width="7.109375" customWidth="1"/>
    <col min="6406" max="6406" width="8.5546875" customWidth="1"/>
    <col min="6407" max="6407" width="7.109375" customWidth="1"/>
    <col min="6654" max="6654" width="2.88671875" customWidth="1"/>
    <col min="6655" max="6656" width="7.109375" customWidth="1"/>
    <col min="6657" max="6657" width="27.6640625" customWidth="1"/>
    <col min="6658" max="6658" width="8.5546875" customWidth="1"/>
    <col min="6659" max="6659" width="7.109375" customWidth="1"/>
    <col min="6660" max="6660" width="8.5546875" customWidth="1"/>
    <col min="6661" max="6661" width="7.109375" customWidth="1"/>
    <col min="6662" max="6662" width="8.5546875" customWidth="1"/>
    <col min="6663" max="6663" width="7.109375" customWidth="1"/>
    <col min="6910" max="6910" width="2.88671875" customWidth="1"/>
    <col min="6911" max="6912" width="7.109375" customWidth="1"/>
    <col min="6913" max="6913" width="27.6640625" customWidth="1"/>
    <col min="6914" max="6914" width="8.5546875" customWidth="1"/>
    <col min="6915" max="6915" width="7.109375" customWidth="1"/>
    <col min="6916" max="6916" width="8.5546875" customWidth="1"/>
    <col min="6917" max="6917" width="7.109375" customWidth="1"/>
    <col min="6918" max="6918" width="8.5546875" customWidth="1"/>
    <col min="6919" max="6919" width="7.109375" customWidth="1"/>
    <col min="7166" max="7166" width="2.88671875" customWidth="1"/>
    <col min="7167" max="7168" width="7.109375" customWidth="1"/>
    <col min="7169" max="7169" width="27.6640625" customWidth="1"/>
    <col min="7170" max="7170" width="8.5546875" customWidth="1"/>
    <col min="7171" max="7171" width="7.109375" customWidth="1"/>
    <col min="7172" max="7172" width="8.5546875" customWidth="1"/>
    <col min="7173" max="7173" width="7.109375" customWidth="1"/>
    <col min="7174" max="7174" width="8.5546875" customWidth="1"/>
    <col min="7175" max="7175" width="7.109375" customWidth="1"/>
    <col min="7422" max="7422" width="2.88671875" customWidth="1"/>
    <col min="7423" max="7424" width="7.109375" customWidth="1"/>
    <col min="7425" max="7425" width="27.6640625" customWidth="1"/>
    <col min="7426" max="7426" width="8.5546875" customWidth="1"/>
    <col min="7427" max="7427" width="7.109375" customWidth="1"/>
    <col min="7428" max="7428" width="8.5546875" customWidth="1"/>
    <col min="7429" max="7429" width="7.109375" customWidth="1"/>
    <col min="7430" max="7430" width="8.5546875" customWidth="1"/>
    <col min="7431" max="7431" width="7.109375" customWidth="1"/>
    <col min="7678" max="7678" width="2.88671875" customWidth="1"/>
    <col min="7679" max="7680" width="7.109375" customWidth="1"/>
    <col min="7681" max="7681" width="27.6640625" customWidth="1"/>
    <col min="7682" max="7682" width="8.5546875" customWidth="1"/>
    <col min="7683" max="7683" width="7.109375" customWidth="1"/>
    <col min="7684" max="7684" width="8.5546875" customWidth="1"/>
    <col min="7685" max="7685" width="7.109375" customWidth="1"/>
    <col min="7686" max="7686" width="8.5546875" customWidth="1"/>
    <col min="7687" max="7687" width="7.109375" customWidth="1"/>
    <col min="7934" max="7934" width="2.88671875" customWidth="1"/>
    <col min="7935" max="7936" width="7.109375" customWidth="1"/>
    <col min="7937" max="7937" width="27.6640625" customWidth="1"/>
    <col min="7938" max="7938" width="8.5546875" customWidth="1"/>
    <col min="7939" max="7939" width="7.109375" customWidth="1"/>
    <col min="7940" max="7940" width="8.5546875" customWidth="1"/>
    <col min="7941" max="7941" width="7.109375" customWidth="1"/>
    <col min="7942" max="7942" width="8.5546875" customWidth="1"/>
    <col min="7943" max="7943" width="7.109375" customWidth="1"/>
    <col min="8190" max="8190" width="2.88671875" customWidth="1"/>
    <col min="8191" max="8192" width="7.109375" customWidth="1"/>
    <col min="8193" max="8193" width="27.6640625" customWidth="1"/>
    <col min="8194" max="8194" width="8.5546875" customWidth="1"/>
    <col min="8195" max="8195" width="7.109375" customWidth="1"/>
    <col min="8196" max="8196" width="8.5546875" customWidth="1"/>
    <col min="8197" max="8197" width="7.109375" customWidth="1"/>
    <col min="8198" max="8198" width="8.5546875" customWidth="1"/>
    <col min="8199" max="8199" width="7.109375" customWidth="1"/>
    <col min="8446" max="8446" width="2.88671875" customWidth="1"/>
    <col min="8447" max="8448" width="7.109375" customWidth="1"/>
    <col min="8449" max="8449" width="27.6640625" customWidth="1"/>
    <col min="8450" max="8450" width="8.5546875" customWidth="1"/>
    <col min="8451" max="8451" width="7.109375" customWidth="1"/>
    <col min="8452" max="8452" width="8.5546875" customWidth="1"/>
    <col min="8453" max="8453" width="7.109375" customWidth="1"/>
    <col min="8454" max="8454" width="8.5546875" customWidth="1"/>
    <col min="8455" max="8455" width="7.109375" customWidth="1"/>
    <col min="8702" max="8702" width="2.88671875" customWidth="1"/>
    <col min="8703" max="8704" width="7.109375" customWidth="1"/>
    <col min="8705" max="8705" width="27.6640625" customWidth="1"/>
    <col min="8706" max="8706" width="8.5546875" customWidth="1"/>
    <col min="8707" max="8707" width="7.109375" customWidth="1"/>
    <col min="8708" max="8708" width="8.5546875" customWidth="1"/>
    <col min="8709" max="8709" width="7.109375" customWidth="1"/>
    <col min="8710" max="8710" width="8.5546875" customWidth="1"/>
    <col min="8711" max="8711" width="7.109375" customWidth="1"/>
    <col min="8958" max="8958" width="2.88671875" customWidth="1"/>
    <col min="8959" max="8960" width="7.109375" customWidth="1"/>
    <col min="8961" max="8961" width="27.6640625" customWidth="1"/>
    <col min="8962" max="8962" width="8.5546875" customWidth="1"/>
    <col min="8963" max="8963" width="7.109375" customWidth="1"/>
    <col min="8964" max="8964" width="8.5546875" customWidth="1"/>
    <col min="8965" max="8965" width="7.109375" customWidth="1"/>
    <col min="8966" max="8966" width="8.5546875" customWidth="1"/>
    <col min="8967" max="8967" width="7.109375" customWidth="1"/>
    <col min="9214" max="9214" width="2.88671875" customWidth="1"/>
    <col min="9215" max="9216" width="7.109375" customWidth="1"/>
    <col min="9217" max="9217" width="27.6640625" customWidth="1"/>
    <col min="9218" max="9218" width="8.5546875" customWidth="1"/>
    <col min="9219" max="9219" width="7.109375" customWidth="1"/>
    <col min="9220" max="9220" width="8.5546875" customWidth="1"/>
    <col min="9221" max="9221" width="7.109375" customWidth="1"/>
    <col min="9222" max="9222" width="8.5546875" customWidth="1"/>
    <col min="9223" max="9223" width="7.109375" customWidth="1"/>
    <col min="9470" max="9470" width="2.88671875" customWidth="1"/>
    <col min="9471" max="9472" width="7.109375" customWidth="1"/>
    <col min="9473" max="9473" width="27.6640625" customWidth="1"/>
    <col min="9474" max="9474" width="8.5546875" customWidth="1"/>
    <col min="9475" max="9475" width="7.109375" customWidth="1"/>
    <col min="9476" max="9476" width="8.5546875" customWidth="1"/>
    <col min="9477" max="9477" width="7.109375" customWidth="1"/>
    <col min="9478" max="9478" width="8.5546875" customWidth="1"/>
    <col min="9479" max="9479" width="7.109375" customWidth="1"/>
    <col min="9726" max="9726" width="2.88671875" customWidth="1"/>
    <col min="9727" max="9728" width="7.109375" customWidth="1"/>
    <col min="9729" max="9729" width="27.6640625" customWidth="1"/>
    <col min="9730" max="9730" width="8.5546875" customWidth="1"/>
    <col min="9731" max="9731" width="7.109375" customWidth="1"/>
    <col min="9732" max="9732" width="8.5546875" customWidth="1"/>
    <col min="9733" max="9733" width="7.109375" customWidth="1"/>
    <col min="9734" max="9734" width="8.5546875" customWidth="1"/>
    <col min="9735" max="9735" width="7.109375" customWidth="1"/>
    <col min="9982" max="9982" width="2.88671875" customWidth="1"/>
    <col min="9983" max="9984" width="7.109375" customWidth="1"/>
    <col min="9985" max="9985" width="27.6640625" customWidth="1"/>
    <col min="9986" max="9986" width="8.5546875" customWidth="1"/>
    <col min="9987" max="9987" width="7.109375" customWidth="1"/>
    <col min="9988" max="9988" width="8.5546875" customWidth="1"/>
    <col min="9989" max="9989" width="7.109375" customWidth="1"/>
    <col min="9990" max="9990" width="8.5546875" customWidth="1"/>
    <col min="9991" max="9991" width="7.109375" customWidth="1"/>
    <col min="10238" max="10238" width="2.88671875" customWidth="1"/>
    <col min="10239" max="10240" width="7.109375" customWidth="1"/>
    <col min="10241" max="10241" width="27.6640625" customWidth="1"/>
    <col min="10242" max="10242" width="8.5546875" customWidth="1"/>
    <col min="10243" max="10243" width="7.109375" customWidth="1"/>
    <col min="10244" max="10244" width="8.5546875" customWidth="1"/>
    <col min="10245" max="10245" width="7.109375" customWidth="1"/>
    <col min="10246" max="10246" width="8.5546875" customWidth="1"/>
    <col min="10247" max="10247" width="7.109375" customWidth="1"/>
    <col min="10494" max="10494" width="2.88671875" customWidth="1"/>
    <col min="10495" max="10496" width="7.109375" customWidth="1"/>
    <col min="10497" max="10497" width="27.6640625" customWidth="1"/>
    <col min="10498" max="10498" width="8.5546875" customWidth="1"/>
    <col min="10499" max="10499" width="7.109375" customWidth="1"/>
    <col min="10500" max="10500" width="8.5546875" customWidth="1"/>
    <col min="10501" max="10501" width="7.109375" customWidth="1"/>
    <col min="10502" max="10502" width="8.5546875" customWidth="1"/>
    <col min="10503" max="10503" width="7.109375" customWidth="1"/>
    <col min="10750" max="10750" width="2.88671875" customWidth="1"/>
    <col min="10751" max="10752" width="7.109375" customWidth="1"/>
    <col min="10753" max="10753" width="27.6640625" customWidth="1"/>
    <col min="10754" max="10754" width="8.5546875" customWidth="1"/>
    <col min="10755" max="10755" width="7.109375" customWidth="1"/>
    <col min="10756" max="10756" width="8.5546875" customWidth="1"/>
    <col min="10757" max="10757" width="7.109375" customWidth="1"/>
    <col min="10758" max="10758" width="8.5546875" customWidth="1"/>
    <col min="10759" max="10759" width="7.109375" customWidth="1"/>
    <col min="11006" max="11006" width="2.88671875" customWidth="1"/>
    <col min="11007" max="11008" width="7.109375" customWidth="1"/>
    <col min="11009" max="11009" width="27.6640625" customWidth="1"/>
    <col min="11010" max="11010" width="8.5546875" customWidth="1"/>
    <col min="11011" max="11011" width="7.109375" customWidth="1"/>
    <col min="11012" max="11012" width="8.5546875" customWidth="1"/>
    <col min="11013" max="11013" width="7.109375" customWidth="1"/>
    <col min="11014" max="11014" width="8.5546875" customWidth="1"/>
    <col min="11015" max="11015" width="7.109375" customWidth="1"/>
    <col min="11262" max="11262" width="2.88671875" customWidth="1"/>
    <col min="11263" max="11264" width="7.109375" customWidth="1"/>
    <col min="11265" max="11265" width="27.6640625" customWidth="1"/>
    <col min="11266" max="11266" width="8.5546875" customWidth="1"/>
    <col min="11267" max="11267" width="7.109375" customWidth="1"/>
    <col min="11268" max="11268" width="8.5546875" customWidth="1"/>
    <col min="11269" max="11269" width="7.109375" customWidth="1"/>
    <col min="11270" max="11270" width="8.5546875" customWidth="1"/>
    <col min="11271" max="11271" width="7.109375" customWidth="1"/>
    <col min="11518" max="11518" width="2.88671875" customWidth="1"/>
    <col min="11519" max="11520" width="7.109375" customWidth="1"/>
    <col min="11521" max="11521" width="27.6640625" customWidth="1"/>
    <col min="11522" max="11522" width="8.5546875" customWidth="1"/>
    <col min="11523" max="11523" width="7.109375" customWidth="1"/>
    <col min="11524" max="11524" width="8.5546875" customWidth="1"/>
    <col min="11525" max="11525" width="7.109375" customWidth="1"/>
    <col min="11526" max="11526" width="8.5546875" customWidth="1"/>
    <col min="11527" max="11527" width="7.109375" customWidth="1"/>
    <col min="11774" max="11774" width="2.88671875" customWidth="1"/>
    <col min="11775" max="11776" width="7.109375" customWidth="1"/>
    <col min="11777" max="11777" width="27.6640625" customWidth="1"/>
    <col min="11778" max="11778" width="8.5546875" customWidth="1"/>
    <col min="11779" max="11779" width="7.109375" customWidth="1"/>
    <col min="11780" max="11780" width="8.5546875" customWidth="1"/>
    <col min="11781" max="11781" width="7.109375" customWidth="1"/>
    <col min="11782" max="11782" width="8.5546875" customWidth="1"/>
    <col min="11783" max="11783" width="7.109375" customWidth="1"/>
    <col min="12030" max="12030" width="2.88671875" customWidth="1"/>
    <col min="12031" max="12032" width="7.109375" customWidth="1"/>
    <col min="12033" max="12033" width="27.6640625" customWidth="1"/>
    <col min="12034" max="12034" width="8.5546875" customWidth="1"/>
    <col min="12035" max="12035" width="7.109375" customWidth="1"/>
    <col min="12036" max="12036" width="8.5546875" customWidth="1"/>
    <col min="12037" max="12037" width="7.109375" customWidth="1"/>
    <col min="12038" max="12038" width="8.5546875" customWidth="1"/>
    <col min="12039" max="12039" width="7.109375" customWidth="1"/>
    <col min="12286" max="12286" width="2.88671875" customWidth="1"/>
    <col min="12287" max="12288" width="7.109375" customWidth="1"/>
    <col min="12289" max="12289" width="27.6640625" customWidth="1"/>
    <col min="12290" max="12290" width="8.5546875" customWidth="1"/>
    <col min="12291" max="12291" width="7.109375" customWidth="1"/>
    <col min="12292" max="12292" width="8.5546875" customWidth="1"/>
    <col min="12293" max="12293" width="7.109375" customWidth="1"/>
    <col min="12294" max="12294" width="8.5546875" customWidth="1"/>
    <col min="12295" max="12295" width="7.109375" customWidth="1"/>
    <col min="12542" max="12542" width="2.88671875" customWidth="1"/>
    <col min="12543" max="12544" width="7.109375" customWidth="1"/>
    <col min="12545" max="12545" width="27.6640625" customWidth="1"/>
    <col min="12546" max="12546" width="8.5546875" customWidth="1"/>
    <col min="12547" max="12547" width="7.109375" customWidth="1"/>
    <col min="12548" max="12548" width="8.5546875" customWidth="1"/>
    <col min="12549" max="12549" width="7.109375" customWidth="1"/>
    <col min="12550" max="12550" width="8.5546875" customWidth="1"/>
    <col min="12551" max="12551" width="7.109375" customWidth="1"/>
    <col min="12798" max="12798" width="2.88671875" customWidth="1"/>
    <col min="12799" max="12800" width="7.109375" customWidth="1"/>
    <col min="12801" max="12801" width="27.6640625" customWidth="1"/>
    <col min="12802" max="12802" width="8.5546875" customWidth="1"/>
    <col min="12803" max="12803" width="7.109375" customWidth="1"/>
    <col min="12804" max="12804" width="8.5546875" customWidth="1"/>
    <col min="12805" max="12805" width="7.109375" customWidth="1"/>
    <col min="12806" max="12806" width="8.5546875" customWidth="1"/>
    <col min="12807" max="12807" width="7.109375" customWidth="1"/>
    <col min="13054" max="13054" width="2.88671875" customWidth="1"/>
    <col min="13055" max="13056" width="7.109375" customWidth="1"/>
    <col min="13057" max="13057" width="27.6640625" customWidth="1"/>
    <col min="13058" max="13058" width="8.5546875" customWidth="1"/>
    <col min="13059" max="13059" width="7.109375" customWidth="1"/>
    <col min="13060" max="13060" width="8.5546875" customWidth="1"/>
    <col min="13061" max="13061" width="7.109375" customWidth="1"/>
    <col min="13062" max="13062" width="8.5546875" customWidth="1"/>
    <col min="13063" max="13063" width="7.109375" customWidth="1"/>
    <col min="13310" max="13310" width="2.88671875" customWidth="1"/>
    <col min="13311" max="13312" width="7.109375" customWidth="1"/>
    <col min="13313" max="13313" width="27.6640625" customWidth="1"/>
    <col min="13314" max="13314" width="8.5546875" customWidth="1"/>
    <col min="13315" max="13315" width="7.109375" customWidth="1"/>
    <col min="13316" max="13316" width="8.5546875" customWidth="1"/>
    <col min="13317" max="13317" width="7.109375" customWidth="1"/>
    <col min="13318" max="13318" width="8.5546875" customWidth="1"/>
    <col min="13319" max="13319" width="7.109375" customWidth="1"/>
    <col min="13566" max="13566" width="2.88671875" customWidth="1"/>
    <col min="13567" max="13568" width="7.109375" customWidth="1"/>
    <col min="13569" max="13569" width="27.6640625" customWidth="1"/>
    <col min="13570" max="13570" width="8.5546875" customWidth="1"/>
    <col min="13571" max="13571" width="7.109375" customWidth="1"/>
    <col min="13572" max="13572" width="8.5546875" customWidth="1"/>
    <col min="13573" max="13573" width="7.109375" customWidth="1"/>
    <col min="13574" max="13574" width="8.5546875" customWidth="1"/>
    <col min="13575" max="13575" width="7.109375" customWidth="1"/>
    <col min="13822" max="13822" width="2.88671875" customWidth="1"/>
    <col min="13823" max="13824" width="7.109375" customWidth="1"/>
    <col min="13825" max="13825" width="27.6640625" customWidth="1"/>
    <col min="13826" max="13826" width="8.5546875" customWidth="1"/>
    <col min="13827" max="13827" width="7.109375" customWidth="1"/>
    <col min="13828" max="13828" width="8.5546875" customWidth="1"/>
    <col min="13829" max="13829" width="7.109375" customWidth="1"/>
    <col min="13830" max="13830" width="8.5546875" customWidth="1"/>
    <col min="13831" max="13831" width="7.109375" customWidth="1"/>
    <col min="14078" max="14078" width="2.88671875" customWidth="1"/>
    <col min="14079" max="14080" width="7.109375" customWidth="1"/>
    <col min="14081" max="14081" width="27.6640625" customWidth="1"/>
    <col min="14082" max="14082" width="8.5546875" customWidth="1"/>
    <col min="14083" max="14083" width="7.109375" customWidth="1"/>
    <col min="14084" max="14084" width="8.5546875" customWidth="1"/>
    <col min="14085" max="14085" width="7.109375" customWidth="1"/>
    <col min="14086" max="14086" width="8.5546875" customWidth="1"/>
    <col min="14087" max="14087" width="7.109375" customWidth="1"/>
    <col min="14334" max="14334" width="2.88671875" customWidth="1"/>
    <col min="14335" max="14336" width="7.109375" customWidth="1"/>
    <col min="14337" max="14337" width="27.6640625" customWidth="1"/>
    <col min="14338" max="14338" width="8.5546875" customWidth="1"/>
    <col min="14339" max="14339" width="7.109375" customWidth="1"/>
    <col min="14340" max="14340" width="8.5546875" customWidth="1"/>
    <col min="14341" max="14341" width="7.109375" customWidth="1"/>
    <col min="14342" max="14342" width="8.5546875" customWidth="1"/>
    <col min="14343" max="14343" width="7.109375" customWidth="1"/>
    <col min="14590" max="14590" width="2.88671875" customWidth="1"/>
    <col min="14591" max="14592" width="7.109375" customWidth="1"/>
    <col min="14593" max="14593" width="27.6640625" customWidth="1"/>
    <col min="14594" max="14594" width="8.5546875" customWidth="1"/>
    <col min="14595" max="14595" width="7.109375" customWidth="1"/>
    <col min="14596" max="14596" width="8.5546875" customWidth="1"/>
    <col min="14597" max="14597" width="7.109375" customWidth="1"/>
    <col min="14598" max="14598" width="8.5546875" customWidth="1"/>
    <col min="14599" max="14599" width="7.109375" customWidth="1"/>
    <col min="14846" max="14846" width="2.88671875" customWidth="1"/>
    <col min="14847" max="14848" width="7.109375" customWidth="1"/>
    <col min="14849" max="14849" width="27.6640625" customWidth="1"/>
    <col min="14850" max="14850" width="8.5546875" customWidth="1"/>
    <col min="14851" max="14851" width="7.109375" customWidth="1"/>
    <col min="14852" max="14852" width="8.5546875" customWidth="1"/>
    <col min="14853" max="14853" width="7.109375" customWidth="1"/>
    <col min="14854" max="14854" width="8.5546875" customWidth="1"/>
    <col min="14855" max="14855" width="7.109375" customWidth="1"/>
    <col min="15102" max="15102" width="2.88671875" customWidth="1"/>
    <col min="15103" max="15104" width="7.109375" customWidth="1"/>
    <col min="15105" max="15105" width="27.6640625" customWidth="1"/>
    <col min="15106" max="15106" width="8.5546875" customWidth="1"/>
    <col min="15107" max="15107" width="7.109375" customWidth="1"/>
    <col min="15108" max="15108" width="8.5546875" customWidth="1"/>
    <col min="15109" max="15109" width="7.109375" customWidth="1"/>
    <col min="15110" max="15110" width="8.5546875" customWidth="1"/>
    <col min="15111" max="15111" width="7.109375" customWidth="1"/>
    <col min="15358" max="15358" width="2.88671875" customWidth="1"/>
    <col min="15359" max="15360" width="7.109375" customWidth="1"/>
    <col min="15361" max="15361" width="27.6640625" customWidth="1"/>
    <col min="15362" max="15362" width="8.5546875" customWidth="1"/>
    <col min="15363" max="15363" width="7.109375" customWidth="1"/>
    <col min="15364" max="15364" width="8.5546875" customWidth="1"/>
    <col min="15365" max="15365" width="7.109375" customWidth="1"/>
    <col min="15366" max="15366" width="8.5546875" customWidth="1"/>
    <col min="15367" max="15367" width="7.109375" customWidth="1"/>
    <col min="15614" max="15614" width="2.88671875" customWidth="1"/>
    <col min="15615" max="15616" width="7.109375" customWidth="1"/>
    <col min="15617" max="15617" width="27.6640625" customWidth="1"/>
    <col min="15618" max="15618" width="8.5546875" customWidth="1"/>
    <col min="15619" max="15619" width="7.109375" customWidth="1"/>
    <col min="15620" max="15620" width="8.5546875" customWidth="1"/>
    <col min="15621" max="15621" width="7.109375" customWidth="1"/>
    <col min="15622" max="15622" width="8.5546875" customWidth="1"/>
    <col min="15623" max="15623" width="7.109375" customWidth="1"/>
    <col min="15870" max="15870" width="2.88671875" customWidth="1"/>
    <col min="15871" max="15872" width="7.109375" customWidth="1"/>
    <col min="15873" max="15873" width="27.6640625" customWidth="1"/>
    <col min="15874" max="15874" width="8.5546875" customWidth="1"/>
    <col min="15875" max="15875" width="7.109375" customWidth="1"/>
    <col min="15876" max="15876" width="8.5546875" customWidth="1"/>
    <col min="15877" max="15877" width="7.109375" customWidth="1"/>
    <col min="15878" max="15878" width="8.5546875" customWidth="1"/>
    <col min="15879" max="15879" width="7.109375" customWidth="1"/>
    <col min="16126" max="16126" width="2.88671875" customWidth="1"/>
    <col min="16127" max="16128" width="7.109375" customWidth="1"/>
    <col min="16129" max="16129" width="27.6640625" customWidth="1"/>
    <col min="16130" max="16130" width="8.5546875" customWidth="1"/>
    <col min="16131" max="16131" width="7.109375" customWidth="1"/>
    <col min="16132" max="16132" width="8.5546875" customWidth="1"/>
    <col min="16133" max="16133" width="7.109375" customWidth="1"/>
    <col min="16134" max="16134" width="8.5546875" customWidth="1"/>
    <col min="16135" max="16135" width="7.109375" customWidth="1"/>
  </cols>
  <sheetData>
    <row r="1" spans="1:11" s="30" customFormat="1" ht="12.75" customHeight="1">
      <c r="A1" s="33" t="s">
        <v>1240</v>
      </c>
      <c r="B1" s="263"/>
      <c r="C1" s="31"/>
      <c r="D1" s="32"/>
      <c r="E1" s="292"/>
      <c r="F1" s="261"/>
      <c r="G1" s="130"/>
      <c r="H1" s="249"/>
      <c r="I1" s="130"/>
      <c r="J1" s="251"/>
    </row>
    <row r="2" spans="1:11" s="30" customFormat="1" ht="27" customHeight="1">
      <c r="A2" s="910" t="s">
        <v>1311</v>
      </c>
      <c r="B2" s="891"/>
      <c r="C2" s="891"/>
      <c r="D2" s="891"/>
      <c r="E2" s="891"/>
      <c r="F2" s="891"/>
      <c r="G2" s="891"/>
      <c r="H2" s="891"/>
      <c r="I2" s="891"/>
      <c r="J2" s="251"/>
    </row>
    <row r="3" spans="1:11" s="123" customFormat="1" ht="24" customHeight="1">
      <c r="A3" s="911" t="s">
        <v>1312</v>
      </c>
      <c r="B3" s="912"/>
      <c r="C3" s="912"/>
      <c r="D3" s="912"/>
      <c r="E3" s="912"/>
      <c r="F3" s="912"/>
      <c r="G3" s="912"/>
      <c r="H3" s="912"/>
      <c r="I3" s="912"/>
      <c r="J3" s="271"/>
    </row>
    <row r="4" spans="1:11" s="39" customFormat="1" ht="12" customHeight="1">
      <c r="A4" s="36"/>
      <c r="B4" s="264"/>
      <c r="C4" s="37"/>
      <c r="D4" s="38"/>
      <c r="E4" s="293"/>
      <c r="F4" s="250"/>
      <c r="G4" s="167"/>
      <c r="H4" s="256"/>
      <c r="I4" s="167"/>
      <c r="J4" s="251"/>
    </row>
    <row r="5" spans="1:11" s="30" customFormat="1" ht="12.6" customHeight="1">
      <c r="A5" s="40"/>
      <c r="B5" s="265"/>
      <c r="C5" s="34"/>
      <c r="D5" s="35"/>
      <c r="E5" s="96" t="s">
        <v>64</v>
      </c>
      <c r="F5" s="249"/>
      <c r="G5" s="96" t="s">
        <v>477</v>
      </c>
      <c r="H5" s="249"/>
      <c r="I5" s="96" t="s">
        <v>65</v>
      </c>
      <c r="J5" s="251"/>
    </row>
    <row r="6" spans="1:11" s="30" customFormat="1" ht="12.6" customHeight="1">
      <c r="A6" s="40"/>
      <c r="B6" s="265"/>
      <c r="C6" s="34"/>
      <c r="D6" s="35"/>
      <c r="E6" s="96" t="s">
        <v>66</v>
      </c>
      <c r="F6" s="249"/>
      <c r="G6" s="96" t="s">
        <v>485</v>
      </c>
      <c r="H6" s="249"/>
      <c r="I6" s="96" t="s">
        <v>222</v>
      </c>
      <c r="J6" s="251"/>
    </row>
    <row r="7" spans="1:11" s="30" customFormat="1" ht="12.6" customHeight="1">
      <c r="A7" s="40"/>
      <c r="B7" s="265"/>
      <c r="C7" s="34"/>
      <c r="D7" s="35"/>
      <c r="E7" s="96" t="s">
        <v>135</v>
      </c>
      <c r="F7" s="249"/>
      <c r="G7" s="96" t="s">
        <v>283</v>
      </c>
      <c r="H7" s="249"/>
      <c r="I7" s="96" t="s">
        <v>498</v>
      </c>
      <c r="J7" s="251"/>
    </row>
    <row r="8" spans="1:11" s="30" customFormat="1" ht="12.6" customHeight="1">
      <c r="A8" s="40"/>
      <c r="B8" s="265"/>
      <c r="C8" s="34"/>
      <c r="D8" s="35"/>
      <c r="E8" s="165" t="s">
        <v>69</v>
      </c>
      <c r="F8" s="259"/>
      <c r="G8" s="165" t="s">
        <v>70</v>
      </c>
      <c r="H8" s="259"/>
      <c r="I8" s="165" t="s">
        <v>71</v>
      </c>
      <c r="J8" s="251"/>
    </row>
    <row r="9" spans="1:11" s="30" customFormat="1" ht="12.6" customHeight="1">
      <c r="A9" s="40"/>
      <c r="B9" s="265"/>
      <c r="C9" s="34"/>
      <c r="D9" s="35"/>
      <c r="E9" s="165" t="s">
        <v>72</v>
      </c>
      <c r="F9" s="259"/>
      <c r="G9" s="165" t="s">
        <v>486</v>
      </c>
      <c r="H9" s="259"/>
      <c r="I9" s="165" t="s">
        <v>74</v>
      </c>
      <c r="J9" s="251"/>
    </row>
    <row r="10" spans="1:11" s="30" customFormat="1" ht="12.6" customHeight="1">
      <c r="A10" s="41"/>
      <c r="B10" s="265"/>
      <c r="C10" s="34"/>
      <c r="D10" s="39"/>
      <c r="E10" s="165" t="s">
        <v>75</v>
      </c>
      <c r="F10" s="259"/>
      <c r="G10" s="165" t="s">
        <v>76</v>
      </c>
      <c r="H10" s="259"/>
      <c r="I10" s="165" t="s">
        <v>77</v>
      </c>
      <c r="J10" s="251"/>
    </row>
    <row r="11" spans="1:11" s="30" customFormat="1" ht="12.6" customHeight="1">
      <c r="A11" s="42"/>
      <c r="B11" s="264"/>
      <c r="C11" s="37"/>
      <c r="D11" s="43"/>
      <c r="E11" s="166" t="s">
        <v>411</v>
      </c>
      <c r="F11" s="252"/>
      <c r="G11" s="166" t="s">
        <v>78</v>
      </c>
      <c r="H11" s="252"/>
      <c r="I11" s="166" t="s">
        <v>499</v>
      </c>
      <c r="J11" s="251"/>
    </row>
    <row r="12" spans="1:11" s="30" customFormat="1" ht="12" customHeight="1">
      <c r="A12" s="45"/>
      <c r="B12" s="265"/>
      <c r="C12" s="34"/>
      <c r="D12" s="39"/>
      <c r="E12" s="165"/>
      <c r="F12" s="259"/>
      <c r="G12" s="165"/>
      <c r="H12" s="259"/>
      <c r="I12" s="130"/>
      <c r="J12" s="251"/>
    </row>
    <row r="13" spans="1:11" s="30" customFormat="1" ht="12.75" customHeight="1">
      <c r="A13" s="12"/>
      <c r="B13" s="266">
        <v>1</v>
      </c>
      <c r="C13" s="13" t="s">
        <v>21</v>
      </c>
      <c r="D13" s="14"/>
      <c r="E13" s="445">
        <v>5356.5280000000002</v>
      </c>
      <c r="F13" s="249" t="s">
        <v>186</v>
      </c>
      <c r="G13" s="446">
        <v>1137.6491872187</v>
      </c>
      <c r="H13" s="249"/>
      <c r="I13" s="446">
        <v>212.38555781257935</v>
      </c>
      <c r="J13" s="251"/>
      <c r="K13" s="646"/>
    </row>
    <row r="14" spans="1:11" s="30" customFormat="1" ht="12.75" customHeight="1">
      <c r="A14" s="12"/>
      <c r="B14" s="266"/>
      <c r="C14" s="13" t="s">
        <v>178</v>
      </c>
      <c r="D14" s="14" t="s">
        <v>22</v>
      </c>
      <c r="E14" s="445">
        <v>1420.538</v>
      </c>
      <c r="F14" s="249" t="s">
        <v>186</v>
      </c>
      <c r="G14" s="446">
        <v>359.36307226000002</v>
      </c>
      <c r="H14" s="249"/>
      <c r="I14" s="446">
        <v>252.97673998161264</v>
      </c>
      <c r="J14" s="251"/>
      <c r="K14" s="646"/>
    </row>
    <row r="15" spans="1:11" s="30" customFormat="1" ht="12.75" customHeight="1">
      <c r="A15" s="12"/>
      <c r="B15" s="266"/>
      <c r="C15" s="13"/>
      <c r="D15" s="14" t="s">
        <v>23</v>
      </c>
      <c r="E15" s="445">
        <v>2744.3069999999998</v>
      </c>
      <c r="F15" s="249" t="s">
        <v>186</v>
      </c>
      <c r="G15" s="446">
        <v>560.99758981000002</v>
      </c>
      <c r="H15" s="249"/>
      <c r="I15" s="446">
        <v>204.422314926865</v>
      </c>
      <c r="J15" s="251"/>
      <c r="K15" s="646"/>
    </row>
    <row r="16" spans="1:11" s="30" customFormat="1" ht="12.75" customHeight="1">
      <c r="A16" s="12"/>
      <c r="B16" s="266">
        <v>2</v>
      </c>
      <c r="C16" s="13" t="s">
        <v>24</v>
      </c>
      <c r="D16" s="14"/>
      <c r="E16" s="445">
        <v>20054.455000000002</v>
      </c>
      <c r="F16" s="249" t="s">
        <v>186</v>
      </c>
      <c r="G16" s="446">
        <v>1990.5384847510002</v>
      </c>
      <c r="H16" s="249"/>
      <c r="I16" s="446">
        <v>99.256673130783156</v>
      </c>
      <c r="J16" s="251"/>
      <c r="K16" s="646"/>
    </row>
    <row r="17" spans="1:11" s="30" customFormat="1" ht="12.75" customHeight="1">
      <c r="A17" s="12"/>
      <c r="B17" s="266"/>
      <c r="C17" s="13" t="s">
        <v>178</v>
      </c>
      <c r="D17" s="14" t="s">
        <v>25</v>
      </c>
      <c r="E17" s="445">
        <v>18396.715</v>
      </c>
      <c r="F17" s="249" t="s">
        <v>186</v>
      </c>
      <c r="G17" s="446">
        <v>1345.1666391000001</v>
      </c>
      <c r="H17" s="249"/>
      <c r="I17" s="446">
        <v>73.119936852856611</v>
      </c>
      <c r="J17" s="251"/>
      <c r="K17" s="646"/>
    </row>
    <row r="18" spans="1:11" s="30" customFormat="1" ht="12.75" customHeight="1">
      <c r="A18" s="12"/>
      <c r="B18" s="266">
        <v>3</v>
      </c>
      <c r="C18" s="13" t="s">
        <v>26</v>
      </c>
      <c r="D18" s="14"/>
      <c r="E18" s="445">
        <v>10453.894</v>
      </c>
      <c r="F18" s="249" t="s">
        <v>186</v>
      </c>
      <c r="G18" s="446">
        <v>2544.6193820328999</v>
      </c>
      <c r="H18" s="249"/>
      <c r="I18" s="446">
        <v>243.41354351143221</v>
      </c>
      <c r="J18" s="251"/>
      <c r="K18" s="646"/>
    </row>
    <row r="19" spans="1:11" s="30" customFormat="1" ht="12.75" customHeight="1">
      <c r="A19" s="12"/>
      <c r="B19" s="266"/>
      <c r="C19" s="13" t="s">
        <v>178</v>
      </c>
      <c r="D19" s="14" t="s">
        <v>27</v>
      </c>
      <c r="E19" s="445">
        <v>4113.6719999999996</v>
      </c>
      <c r="F19" s="249" t="s">
        <v>186</v>
      </c>
      <c r="G19" s="446">
        <v>1145.6472463</v>
      </c>
      <c r="H19" s="249"/>
      <c r="I19" s="446">
        <v>278.49747045948243</v>
      </c>
      <c r="J19" s="251"/>
      <c r="K19" s="646"/>
    </row>
    <row r="20" spans="1:11" s="30" customFormat="1" ht="12.75" customHeight="1">
      <c r="A20" s="12"/>
      <c r="B20" s="266"/>
      <c r="C20" s="13"/>
      <c r="D20" s="14" t="s">
        <v>28</v>
      </c>
      <c r="E20" s="445">
        <v>3386.3249999999998</v>
      </c>
      <c r="F20" s="249" t="s">
        <v>186</v>
      </c>
      <c r="G20" s="446">
        <v>634.91079345000003</v>
      </c>
      <c r="H20" s="249"/>
      <c r="I20" s="446">
        <v>187.49257482669267</v>
      </c>
      <c r="J20" s="251"/>
      <c r="K20" s="646"/>
    </row>
    <row r="21" spans="1:11" s="30" customFormat="1" ht="12.75" customHeight="1">
      <c r="A21" s="12"/>
      <c r="B21" s="266"/>
      <c r="C21" s="13"/>
      <c r="D21" s="14" t="s">
        <v>29</v>
      </c>
      <c r="E21" s="445">
        <v>1109.3920000000001</v>
      </c>
      <c r="F21" s="249" t="s">
        <v>186</v>
      </c>
      <c r="G21" s="446">
        <v>326.78968345999999</v>
      </c>
      <c r="H21" s="249"/>
      <c r="I21" s="446">
        <v>294.56646835383702</v>
      </c>
      <c r="J21" s="251"/>
      <c r="K21" s="646"/>
    </row>
    <row r="22" spans="1:11" s="30" customFormat="1" ht="12.75" customHeight="1">
      <c r="A22" s="12"/>
      <c r="B22" s="266">
        <v>4</v>
      </c>
      <c r="C22" s="13" t="s">
        <v>30</v>
      </c>
      <c r="D22" s="14"/>
      <c r="E22" s="445">
        <v>451.31</v>
      </c>
      <c r="F22" s="249" t="s">
        <v>186</v>
      </c>
      <c r="G22" s="446">
        <v>86.840916520999997</v>
      </c>
      <c r="H22" s="249"/>
      <c r="I22" s="446">
        <v>192.41965948239567</v>
      </c>
      <c r="J22" s="251"/>
      <c r="K22" s="646"/>
    </row>
    <row r="23" spans="1:11" s="30" customFormat="1" ht="12.75" customHeight="1">
      <c r="A23" s="12"/>
      <c r="B23" s="266">
        <v>5</v>
      </c>
      <c r="C23" s="13" t="s">
        <v>31</v>
      </c>
      <c r="D23" s="14"/>
      <c r="E23" s="445">
        <v>3.1619999999999999</v>
      </c>
      <c r="F23" s="249" t="s">
        <v>186</v>
      </c>
      <c r="G23" s="446">
        <v>1.1408277309999999</v>
      </c>
      <c r="H23" s="249"/>
      <c r="I23" s="446">
        <v>360.79308380771658</v>
      </c>
      <c r="J23" s="251"/>
      <c r="K23" s="646"/>
    </row>
    <row r="24" spans="1:11" s="30" customFormat="1" ht="12.75" customHeight="1">
      <c r="A24" s="12"/>
      <c r="B24" s="266">
        <v>6</v>
      </c>
      <c r="C24" s="13" t="s">
        <v>32</v>
      </c>
      <c r="D24" s="14"/>
      <c r="E24" s="445" t="s">
        <v>186</v>
      </c>
      <c r="F24" s="249" t="s">
        <v>186</v>
      </c>
      <c r="G24" s="228"/>
      <c r="H24" s="249"/>
      <c r="I24" s="228"/>
      <c r="J24" s="251"/>
    </row>
    <row r="25" spans="1:11" s="30" customFormat="1" ht="12.75" customHeight="1">
      <c r="A25" s="12"/>
      <c r="B25" s="266"/>
      <c r="C25" s="13" t="s">
        <v>33</v>
      </c>
      <c r="D25" s="14"/>
      <c r="E25" s="445">
        <v>10556.206</v>
      </c>
      <c r="F25" s="249" t="s">
        <v>186</v>
      </c>
      <c r="G25" s="228">
        <v>3369.9633987859997</v>
      </c>
      <c r="H25" s="249"/>
      <c r="I25" s="446">
        <v>319.24001850532284</v>
      </c>
      <c r="J25" s="251"/>
      <c r="K25" s="646"/>
    </row>
    <row r="26" spans="1:11" s="30" customFormat="1" ht="12.75" customHeight="1">
      <c r="A26" s="12"/>
      <c r="B26" s="266"/>
      <c r="C26" s="13" t="s">
        <v>178</v>
      </c>
      <c r="D26" s="14" t="s">
        <v>34</v>
      </c>
      <c r="E26" s="445">
        <v>3038.2689999999998</v>
      </c>
      <c r="F26" s="249" t="s">
        <v>186</v>
      </c>
      <c r="G26" s="446">
        <v>870.47568762000003</v>
      </c>
      <c r="H26" s="249"/>
      <c r="I26" s="446">
        <v>286.50382425650923</v>
      </c>
      <c r="J26" s="251"/>
      <c r="K26" s="646"/>
    </row>
    <row r="27" spans="1:11" s="30" customFormat="1" ht="12.75" customHeight="1">
      <c r="A27" s="12"/>
      <c r="B27" s="266"/>
      <c r="C27" s="13"/>
      <c r="D27" s="14" t="s">
        <v>35</v>
      </c>
      <c r="E27" s="445">
        <v>2423.5639999999999</v>
      </c>
      <c r="F27" s="249" t="s">
        <v>186</v>
      </c>
      <c r="G27" s="446">
        <v>506.73772917999997</v>
      </c>
      <c r="H27" s="249"/>
      <c r="I27" s="446">
        <v>209.08782651500022</v>
      </c>
      <c r="J27" s="251"/>
      <c r="K27" s="646"/>
    </row>
    <row r="28" spans="1:11" s="46" customFormat="1" ht="12.75" customHeight="1">
      <c r="A28" s="12"/>
      <c r="B28" s="266"/>
      <c r="C28" s="13"/>
      <c r="D28" s="14" t="s">
        <v>36</v>
      </c>
      <c r="E28" s="445">
        <v>2786.7220000000002</v>
      </c>
      <c r="F28" s="249" t="s">
        <v>186</v>
      </c>
      <c r="G28" s="446">
        <v>1065.0367736000001</v>
      </c>
      <c r="H28" s="249"/>
      <c r="I28" s="446">
        <v>382.18264096669844</v>
      </c>
      <c r="J28" s="251"/>
      <c r="K28" s="646"/>
    </row>
    <row r="29" spans="1:11" ht="12.75" customHeight="1">
      <c r="A29" s="12"/>
      <c r="B29" s="266"/>
      <c r="C29" s="13"/>
      <c r="D29" s="14" t="s">
        <v>37</v>
      </c>
      <c r="E29" s="445">
        <v>2217.6329999999998</v>
      </c>
      <c r="F29" s="261" t="s">
        <v>186</v>
      </c>
      <c r="G29" s="446">
        <v>905.07583253999996</v>
      </c>
      <c r="I29" s="446">
        <v>408.12696805107072</v>
      </c>
      <c r="K29" s="646"/>
    </row>
    <row r="30" spans="1:11" ht="12.75" customHeight="1">
      <c r="A30" s="12"/>
      <c r="B30" s="266">
        <v>7</v>
      </c>
      <c r="C30" s="13" t="s">
        <v>38</v>
      </c>
      <c r="D30" s="14"/>
      <c r="E30" s="445" t="s">
        <v>186</v>
      </c>
      <c r="F30" s="261" t="s">
        <v>186</v>
      </c>
      <c r="G30" s="446"/>
      <c r="I30" s="446"/>
    </row>
    <row r="31" spans="1:11" ht="12.75" customHeight="1">
      <c r="A31" s="12"/>
      <c r="B31" s="266"/>
      <c r="C31" s="13" t="s">
        <v>39</v>
      </c>
      <c r="D31" s="14"/>
      <c r="E31" s="445">
        <v>27293.617999999999</v>
      </c>
      <c r="F31" s="261" t="s">
        <v>186</v>
      </c>
      <c r="G31" s="446">
        <v>4562.7342597200004</v>
      </c>
      <c r="I31" s="446">
        <v>167.17220339641307</v>
      </c>
      <c r="K31" s="646"/>
    </row>
    <row r="32" spans="1:11" ht="12.75" customHeight="1">
      <c r="A32" s="12"/>
      <c r="B32" s="266"/>
      <c r="C32" s="13" t="s">
        <v>178</v>
      </c>
      <c r="D32" s="14" t="s">
        <v>40</v>
      </c>
      <c r="E32" s="445">
        <v>26304.911</v>
      </c>
      <c r="F32" s="261" t="s">
        <v>186</v>
      </c>
      <c r="G32" s="446">
        <v>4196.4570457</v>
      </c>
      <c r="I32" s="446">
        <v>159.53131511070308</v>
      </c>
      <c r="K32" s="646"/>
    </row>
    <row r="33" spans="1:11" ht="12.75" customHeight="1">
      <c r="A33" s="12"/>
      <c r="B33" s="266">
        <v>8</v>
      </c>
      <c r="C33" s="13" t="s">
        <v>41</v>
      </c>
      <c r="D33" s="14"/>
      <c r="E33" s="445" t="s">
        <v>186</v>
      </c>
      <c r="F33" s="261" t="s">
        <v>186</v>
      </c>
      <c r="G33" s="446"/>
      <c r="I33" s="446"/>
    </row>
    <row r="34" spans="1:11" ht="12.75" customHeight="1">
      <c r="A34" s="12"/>
      <c r="B34" s="266"/>
      <c r="C34" s="13" t="s">
        <v>42</v>
      </c>
      <c r="D34" s="14"/>
      <c r="E34" s="445">
        <v>3491.8510000000001</v>
      </c>
      <c r="F34" s="261" t="s">
        <v>186</v>
      </c>
      <c r="G34" s="446">
        <v>933.43814710000004</v>
      </c>
      <c r="I34" s="446">
        <v>267.31900848575725</v>
      </c>
      <c r="K34" s="646"/>
    </row>
    <row r="35" spans="1:11" ht="12.75" customHeight="1">
      <c r="A35" s="12"/>
      <c r="B35" s="266">
        <v>9</v>
      </c>
      <c r="C35" s="13" t="s">
        <v>43</v>
      </c>
      <c r="D35" s="14"/>
      <c r="E35" s="445">
        <v>1370.393</v>
      </c>
      <c r="F35" s="261" t="s">
        <v>186</v>
      </c>
      <c r="G35" s="446">
        <v>304.47765583099999</v>
      </c>
      <c r="I35" s="446">
        <v>222.18272848080807</v>
      </c>
      <c r="K35" s="646"/>
    </row>
    <row r="36" spans="1:11" ht="12.75" customHeight="1">
      <c r="A36" s="12"/>
      <c r="B36" s="266">
        <v>10</v>
      </c>
      <c r="C36" s="13" t="s">
        <v>44</v>
      </c>
      <c r="D36" s="14"/>
      <c r="E36" s="445">
        <v>2725.1210000000001</v>
      </c>
      <c r="F36" s="261" t="s">
        <v>186</v>
      </c>
      <c r="G36" s="446">
        <v>672.0699419</v>
      </c>
      <c r="I36" s="446">
        <v>246.62022049663113</v>
      </c>
      <c r="K36" s="646"/>
    </row>
    <row r="37" spans="1:11" ht="12.75" customHeight="1">
      <c r="A37" s="12"/>
      <c r="B37" s="266">
        <v>11</v>
      </c>
      <c r="C37" s="13" t="s">
        <v>45</v>
      </c>
      <c r="D37" s="14"/>
      <c r="E37" s="445">
        <v>103.65900000000001</v>
      </c>
      <c r="F37" s="261" t="s">
        <v>186</v>
      </c>
      <c r="G37" s="446">
        <v>21.798374707000001</v>
      </c>
      <c r="I37" s="446">
        <v>210.28926293905977</v>
      </c>
      <c r="K37" s="646"/>
    </row>
    <row r="38" spans="1:11" ht="12.75" customHeight="1">
      <c r="A38" s="12"/>
      <c r="B38" s="266">
        <v>12</v>
      </c>
      <c r="C38" s="13" t="s">
        <v>46</v>
      </c>
      <c r="D38" s="14"/>
      <c r="E38" s="445">
        <v>1814.9749999999999</v>
      </c>
      <c r="F38" s="261" t="s">
        <v>186</v>
      </c>
      <c r="G38" s="446">
        <v>181.97116645</v>
      </c>
      <c r="I38" s="446">
        <v>100.26097684541109</v>
      </c>
      <c r="K38" s="646"/>
    </row>
    <row r="39" spans="1:11" ht="12.75" customHeight="1">
      <c r="A39" s="12"/>
      <c r="B39" s="266">
        <v>13</v>
      </c>
      <c r="C39" s="13" t="s">
        <v>47</v>
      </c>
      <c r="D39" s="14"/>
      <c r="E39" s="445" t="s">
        <v>422</v>
      </c>
      <c r="F39" s="261" t="s">
        <v>186</v>
      </c>
      <c r="G39" s="445" t="s">
        <v>422</v>
      </c>
      <c r="I39" s="445"/>
    </row>
    <row r="40" spans="1:11" ht="12.75" customHeight="1">
      <c r="A40" s="12"/>
      <c r="B40" s="266">
        <v>14</v>
      </c>
      <c r="C40" s="13" t="s">
        <v>48</v>
      </c>
      <c r="D40" s="14"/>
      <c r="E40" s="445">
        <v>1548.8879999999999</v>
      </c>
      <c r="F40" s="261" t="s">
        <v>186</v>
      </c>
      <c r="G40" s="446">
        <v>505.07144901999999</v>
      </c>
      <c r="I40" s="446">
        <v>326.0864885130494</v>
      </c>
      <c r="K40" s="646"/>
    </row>
    <row r="41" spans="1:11" ht="12.75" customHeight="1">
      <c r="A41" s="12"/>
      <c r="B41" s="266">
        <v>15</v>
      </c>
      <c r="C41" s="13" t="s">
        <v>49</v>
      </c>
      <c r="D41" s="14"/>
      <c r="E41" s="445" t="s">
        <v>422</v>
      </c>
      <c r="F41" s="262" t="s">
        <v>186</v>
      </c>
      <c r="G41" s="445" t="s">
        <v>422</v>
      </c>
      <c r="I41" s="446"/>
    </row>
    <row r="42" spans="1:11" ht="12.75" customHeight="1">
      <c r="A42" s="19"/>
      <c r="B42" s="266">
        <v>16</v>
      </c>
      <c r="C42" s="13" t="s">
        <v>50</v>
      </c>
      <c r="D42" s="14"/>
      <c r="E42" s="445">
        <v>2.7959999999999998</v>
      </c>
      <c r="F42" s="261" t="s">
        <v>186</v>
      </c>
      <c r="G42" s="446">
        <v>0.61789458139999998</v>
      </c>
      <c r="I42" s="446">
        <v>220.99233955650931</v>
      </c>
      <c r="K42" s="646"/>
    </row>
    <row r="43" spans="1:11" ht="12.75" customHeight="1">
      <c r="A43" s="19"/>
      <c r="B43" s="266">
        <v>17</v>
      </c>
      <c r="C43" s="13" t="s">
        <v>51</v>
      </c>
      <c r="D43" s="24"/>
      <c r="E43" s="445" t="s">
        <v>422</v>
      </c>
      <c r="F43" s="261" t="s">
        <v>186</v>
      </c>
      <c r="G43" s="445" t="s">
        <v>422</v>
      </c>
      <c r="I43" s="446"/>
      <c r="K43" s="646"/>
    </row>
    <row r="44" spans="1:11" ht="12.75" customHeight="1">
      <c r="A44" s="12"/>
      <c r="B44" s="266">
        <v>18</v>
      </c>
      <c r="C44" s="13" t="s">
        <v>52</v>
      </c>
      <c r="D44" s="14"/>
      <c r="E44" s="445">
        <v>8455.5660000000007</v>
      </c>
      <c r="F44" s="261" t="s">
        <v>186</v>
      </c>
      <c r="G44" s="446">
        <v>600.93659872000001</v>
      </c>
      <c r="I44" s="446">
        <v>71.069943599281231</v>
      </c>
      <c r="K44" s="646"/>
    </row>
    <row r="45" spans="1:11" ht="12.75" customHeight="1">
      <c r="A45" s="19"/>
      <c r="B45" s="266">
        <v>19</v>
      </c>
      <c r="C45" s="21" t="s">
        <v>279</v>
      </c>
      <c r="D45" s="14"/>
      <c r="E45" s="445">
        <v>50392.470999999998</v>
      </c>
      <c r="F45" s="261" t="s">
        <v>186</v>
      </c>
      <c r="G45" s="446">
        <v>2761.9957408</v>
      </c>
      <c r="I45" s="446">
        <v>54.809690534921373</v>
      </c>
      <c r="K45" s="646"/>
    </row>
    <row r="46" spans="1:11" ht="12.75" customHeight="1">
      <c r="A46" s="12"/>
      <c r="B46" s="266"/>
      <c r="C46" s="13" t="s">
        <v>178</v>
      </c>
      <c r="D46" s="14" t="s">
        <v>53</v>
      </c>
      <c r="E46" s="445">
        <v>36432.400999999998</v>
      </c>
      <c r="F46" s="261" t="s">
        <v>186</v>
      </c>
      <c r="G46" s="445">
        <v>1289.25823029</v>
      </c>
      <c r="I46" s="446">
        <v>35.387682252673933</v>
      </c>
      <c r="K46" s="646"/>
    </row>
    <row r="47" spans="1:11" ht="12.75" customHeight="1">
      <c r="A47" s="12"/>
      <c r="B47" s="266"/>
      <c r="C47" s="13"/>
      <c r="D47" s="14" t="s">
        <v>54</v>
      </c>
      <c r="E47" s="445">
        <v>1099.0429999999999</v>
      </c>
      <c r="F47" s="261" t="s">
        <v>186</v>
      </c>
      <c r="G47" s="445">
        <v>34.820648214000002</v>
      </c>
      <c r="I47" s="446">
        <v>31.682698687858441</v>
      </c>
      <c r="K47" s="646"/>
    </row>
    <row r="48" spans="1:11" ht="12.75" customHeight="1">
      <c r="A48" s="12"/>
      <c r="B48" s="266"/>
      <c r="C48" s="12"/>
      <c r="D48" s="14" t="s">
        <v>55</v>
      </c>
      <c r="E48" s="445">
        <v>12113.252</v>
      </c>
      <c r="F48" s="261" t="s">
        <v>186</v>
      </c>
      <c r="G48" s="445">
        <v>1400.1613048099998</v>
      </c>
      <c r="I48" s="446">
        <v>115.58921624102263</v>
      </c>
      <c r="K48" s="646"/>
    </row>
    <row r="49" spans="1:35" ht="12.75" customHeight="1">
      <c r="A49" s="12"/>
      <c r="B49" s="266">
        <v>20</v>
      </c>
      <c r="C49" s="21" t="s">
        <v>280</v>
      </c>
      <c r="D49" s="14"/>
      <c r="E49" s="445">
        <v>1283.2149999999999</v>
      </c>
      <c r="F49" s="261" t="s">
        <v>186</v>
      </c>
      <c r="G49" s="446">
        <v>286.97939066999999</v>
      </c>
      <c r="I49" s="446">
        <v>223.64092585420215</v>
      </c>
      <c r="K49" s="646"/>
    </row>
    <row r="50" spans="1:35" s="49" customFormat="1" ht="21" customHeight="1">
      <c r="A50" s="19"/>
      <c r="B50" s="433" t="s">
        <v>1273</v>
      </c>
      <c r="C50" s="377"/>
      <c r="D50" s="402"/>
      <c r="E50" s="356">
        <v>145358.10800000001</v>
      </c>
      <c r="F50" s="255" t="s">
        <v>186</v>
      </c>
      <c r="G50" s="356">
        <v>19962.86</v>
      </c>
      <c r="H50" s="356"/>
      <c r="I50" s="448">
        <v>137.3357171104621</v>
      </c>
      <c r="J50" s="255"/>
      <c r="K50" s="646"/>
      <c r="L50"/>
      <c r="M50"/>
      <c r="N50"/>
      <c r="O50"/>
      <c r="P50"/>
      <c r="Q50"/>
      <c r="R50"/>
      <c r="S50" s="19"/>
      <c r="T50" s="19"/>
      <c r="U50" s="19"/>
      <c r="V50" s="122"/>
      <c r="W50" s="3"/>
      <c r="X50" s="19"/>
      <c r="Y50" s="133"/>
      <c r="Z50" s="133"/>
      <c r="AA50" s="133"/>
      <c r="AB50" s="133"/>
      <c r="AC50" s="133"/>
      <c r="AD50" s="133"/>
      <c r="AE50" s="133"/>
      <c r="AF50" s="133"/>
      <c r="AG50" s="133"/>
      <c r="AH50" s="133"/>
      <c r="AI50" s="133"/>
    </row>
    <row r="51" spans="1:35" s="49" customFormat="1" ht="12.75" customHeight="1">
      <c r="A51" s="74"/>
      <c r="B51" s="433" t="s">
        <v>481</v>
      </c>
      <c r="C51" s="377"/>
      <c r="D51" s="402"/>
      <c r="E51" s="356">
        <v>144021.84299999999</v>
      </c>
      <c r="F51" s="571" t="s">
        <v>186</v>
      </c>
      <c r="G51" s="356">
        <v>20649.671842930002</v>
      </c>
      <c r="H51" s="361"/>
      <c r="I51" s="356">
        <v>143.3787501450735</v>
      </c>
      <c r="J51" s="361"/>
      <c r="L51"/>
      <c r="M51"/>
      <c r="N51"/>
      <c r="O51"/>
      <c r="P51"/>
      <c r="Q51"/>
      <c r="R51"/>
    </row>
    <row r="52" spans="1:35" s="49" customFormat="1" ht="12.75" customHeight="1">
      <c r="A52" s="74"/>
      <c r="B52" s="433" t="s">
        <v>1335</v>
      </c>
      <c r="C52" s="377"/>
      <c r="D52" s="402"/>
      <c r="E52" s="356">
        <v>145410.00399999999</v>
      </c>
      <c r="F52" s="571"/>
      <c r="G52" s="356">
        <v>21813.14</v>
      </c>
      <c r="H52" s="361"/>
      <c r="I52" s="356">
        <v>150.01127432745275</v>
      </c>
      <c r="J52" s="361"/>
      <c r="L52"/>
      <c r="M52"/>
      <c r="N52"/>
      <c r="O52"/>
      <c r="P52"/>
      <c r="Q52"/>
      <c r="R52"/>
    </row>
    <row r="53" spans="1:35" s="49" customFormat="1" ht="12.75" customHeight="1">
      <c r="A53" s="47"/>
      <c r="B53" s="604" t="s">
        <v>1067</v>
      </c>
      <c r="C53" s="11"/>
      <c r="D53" s="582"/>
      <c r="E53" s="352">
        <v>154181.503</v>
      </c>
      <c r="F53" s="583"/>
      <c r="G53" s="352">
        <v>22484.799999999999</v>
      </c>
      <c r="H53" s="605"/>
      <c r="I53" s="352">
        <v>145.83331698355542</v>
      </c>
      <c r="J53" s="361"/>
      <c r="L53"/>
      <c r="M53"/>
      <c r="N53"/>
      <c r="O53"/>
      <c r="P53"/>
      <c r="Q53"/>
      <c r="R53"/>
    </row>
    <row r="54" spans="1:35" ht="21" customHeight="1">
      <c r="A54" s="40"/>
    </row>
    <row r="55" spans="1:35" ht="29.25" customHeight="1">
      <c r="A55" s="913" t="s">
        <v>1082</v>
      </c>
      <c r="B55" s="913"/>
      <c r="C55" s="913"/>
      <c r="D55" s="913"/>
      <c r="E55" s="913"/>
      <c r="F55" s="913"/>
      <c r="G55" s="913"/>
      <c r="H55" s="471"/>
      <c r="I55" s="471"/>
      <c r="J55" s="385"/>
    </row>
    <row r="56" spans="1:35" ht="15" customHeight="1">
      <c r="A56" s="378" t="s">
        <v>1528</v>
      </c>
      <c r="B56" s="378"/>
      <c r="C56" s="378"/>
      <c r="D56" s="378"/>
      <c r="E56" s="378"/>
      <c r="F56" s="378"/>
      <c r="G56" s="378"/>
      <c r="H56" s="378"/>
      <c r="I56" s="378"/>
      <c r="J56" s="378"/>
    </row>
    <row r="57" spans="1:35">
      <c r="A57" s="378"/>
      <c r="B57" s="378"/>
      <c r="C57" s="378"/>
      <c r="D57" s="378"/>
      <c r="E57" s="378"/>
      <c r="F57" s="378"/>
      <c r="G57" s="378"/>
      <c r="H57" s="378"/>
      <c r="I57" s="378"/>
      <c r="J57" s="378"/>
    </row>
    <row r="58" spans="1:35">
      <c r="A58" s="455"/>
      <c r="B58" s="456"/>
      <c r="C58" s="457"/>
      <c r="D58" s="444"/>
      <c r="E58" s="458"/>
      <c r="F58" s="459"/>
      <c r="G58" s="460"/>
      <c r="H58" s="323"/>
      <c r="I58" s="460"/>
      <c r="J58" s="385"/>
    </row>
    <row r="59" spans="1:35" ht="43.5" customHeight="1">
      <c r="A59" s="913"/>
      <c r="B59" s="914"/>
      <c r="C59" s="914"/>
      <c r="D59" s="914"/>
      <c r="E59" s="914"/>
      <c r="F59" s="914"/>
      <c r="G59" s="914"/>
      <c r="H59" s="914"/>
      <c r="I59" s="914"/>
      <c r="J59" s="385"/>
    </row>
  </sheetData>
  <mergeCells count="4">
    <mergeCell ref="A2:I2"/>
    <mergeCell ref="A3:I3"/>
    <mergeCell ref="A59:I59"/>
    <mergeCell ref="A55:G55"/>
  </mergeCells>
  <pageMargins left="0.70866141732283472" right="0.70866141732283472" top="0.74803149606299213" bottom="0.74803149606299213" header="0.31496062992125984" footer="0.31496062992125984"/>
  <pageSetup paperSize="9" scale="97" orientation="portrait" r:id="rId1"/>
  <rowBreaks count="1" manualBreakCount="1">
    <brk id="56"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H35"/>
  <sheetViews>
    <sheetView showGridLines="0" zoomScaleNormal="100" zoomScaleSheetLayoutView="100" workbookViewId="0"/>
  </sheetViews>
  <sheetFormatPr defaultRowHeight="13.2"/>
  <cols>
    <col min="1" max="1" width="2.88671875" style="57" customWidth="1"/>
    <col min="2" max="2" width="38.88671875" style="51" customWidth="1"/>
    <col min="3" max="3" width="7.109375" style="68" customWidth="1"/>
    <col min="4" max="4" width="11.44140625" style="2" customWidth="1"/>
    <col min="5" max="5" width="5.6640625" style="2" customWidth="1"/>
    <col min="6" max="6" width="7.109375" customWidth="1"/>
  </cols>
  <sheetData>
    <row r="1" spans="1:6" s="30" customFormat="1" ht="12.75" customHeight="1">
      <c r="A1" s="33" t="s">
        <v>1127</v>
      </c>
      <c r="B1" s="32"/>
      <c r="C1" s="58"/>
      <c r="D1" s="1"/>
      <c r="E1" s="1"/>
    </row>
    <row r="2" spans="1:6" s="202" customFormat="1">
      <c r="A2" s="915" t="s">
        <v>1313</v>
      </c>
      <c r="B2" s="876"/>
      <c r="C2" s="876"/>
      <c r="D2" s="876"/>
      <c r="E2" s="112"/>
    </row>
    <row r="3" spans="1:6" s="311" customFormat="1">
      <c r="A3" s="916" t="s">
        <v>1314</v>
      </c>
      <c r="B3" s="917"/>
      <c r="C3" s="917"/>
      <c r="D3" s="917"/>
      <c r="E3" s="131"/>
    </row>
    <row r="4" spans="1:6" s="39" customFormat="1" ht="12" customHeight="1">
      <c r="A4" s="36"/>
      <c r="B4" s="38"/>
      <c r="C4" s="60"/>
      <c r="D4" s="10"/>
      <c r="E4" s="12"/>
      <c r="F4" s="12"/>
    </row>
    <row r="5" spans="1:6" s="30" customFormat="1" ht="10.5" customHeight="1">
      <c r="A5" s="40"/>
      <c r="B5" s="35"/>
      <c r="C5" s="145"/>
      <c r="D5" s="461" t="s">
        <v>477</v>
      </c>
      <c r="E5" s="12"/>
    </row>
    <row r="6" spans="1:6" s="30" customFormat="1" ht="10.5" customHeight="1">
      <c r="A6" s="40"/>
      <c r="B6" s="35"/>
      <c r="C6" s="145"/>
      <c r="D6" s="420" t="s">
        <v>67</v>
      </c>
      <c r="E6" s="12"/>
    </row>
    <row r="7" spans="1:6" s="30" customFormat="1" ht="10.5" customHeight="1">
      <c r="A7" s="40"/>
      <c r="B7" s="35"/>
      <c r="C7" s="145"/>
      <c r="D7" s="420" t="s">
        <v>68</v>
      </c>
      <c r="E7" s="12"/>
    </row>
    <row r="8" spans="1:6" s="30" customFormat="1" ht="10.5" customHeight="1">
      <c r="A8" s="40"/>
      <c r="B8" s="35"/>
      <c r="C8" s="462"/>
      <c r="D8" s="463" t="s">
        <v>70</v>
      </c>
      <c r="E8" s="28"/>
    </row>
    <row r="9" spans="1:6" s="30" customFormat="1" ht="10.5" customHeight="1">
      <c r="A9" s="40"/>
      <c r="B9" s="35"/>
      <c r="C9" s="462"/>
      <c r="D9" s="463" t="s">
        <v>73</v>
      </c>
      <c r="E9" s="28"/>
    </row>
    <row r="10" spans="1:6" s="30" customFormat="1" ht="10.5" customHeight="1">
      <c r="A10" s="41"/>
      <c r="B10" s="39"/>
      <c r="C10" s="462"/>
      <c r="D10" s="463" t="s">
        <v>76</v>
      </c>
      <c r="E10" s="62"/>
    </row>
    <row r="11" spans="1:6" s="30" customFormat="1" ht="10.5" customHeight="1">
      <c r="A11" s="42"/>
      <c r="B11" s="43"/>
      <c r="C11" s="464"/>
      <c r="D11" s="465" t="s">
        <v>281</v>
      </c>
      <c r="E11" s="62"/>
      <c r="F11" s="62"/>
    </row>
    <row r="12" spans="1:6" s="30" customFormat="1" ht="9" customHeight="1">
      <c r="A12" s="45"/>
      <c r="B12" s="39"/>
      <c r="C12" s="61"/>
      <c r="D12" s="28"/>
      <c r="E12" s="62"/>
    </row>
    <row r="13" spans="1:6" s="30" customFormat="1" ht="12.75" customHeight="1">
      <c r="A13" s="434" t="s">
        <v>466</v>
      </c>
      <c r="B13" s="395"/>
      <c r="C13" s="64"/>
      <c r="D13" s="234"/>
      <c r="E13" s="12"/>
    </row>
    <row r="14" spans="1:6" s="30" customFormat="1" ht="12.75" customHeight="1">
      <c r="A14" s="379"/>
      <c r="B14" s="395" t="s">
        <v>79</v>
      </c>
      <c r="C14" s="64"/>
      <c r="D14" s="446">
        <v>1076.99</v>
      </c>
      <c r="E14" s="12" t="s">
        <v>186</v>
      </c>
    </row>
    <row r="15" spans="1:6" s="30" customFormat="1" ht="12.75" customHeight="1">
      <c r="A15" s="379"/>
      <c r="B15" s="395" t="s">
        <v>80</v>
      </c>
      <c r="C15" s="64"/>
      <c r="D15" s="446">
        <v>11630.69</v>
      </c>
      <c r="E15" s="12" t="s">
        <v>186</v>
      </c>
    </row>
    <row r="16" spans="1:6" s="30" customFormat="1" ht="11.4">
      <c r="A16" s="379"/>
      <c r="B16" s="395"/>
      <c r="C16" s="64"/>
      <c r="D16" s="245"/>
      <c r="E16" s="12" t="s">
        <v>186</v>
      </c>
    </row>
    <row r="17" spans="1:8" s="30" customFormat="1" ht="12.75" customHeight="1">
      <c r="A17" s="434" t="s">
        <v>81</v>
      </c>
      <c r="B17" s="395"/>
      <c r="C17" s="64"/>
      <c r="D17" s="446">
        <v>2181.7399999999998</v>
      </c>
      <c r="E17" s="12" t="s">
        <v>186</v>
      </c>
    </row>
    <row r="18" spans="1:8" s="30" customFormat="1" ht="11.4">
      <c r="A18" s="379"/>
      <c r="B18" s="395"/>
      <c r="C18" s="64"/>
      <c r="D18" s="245"/>
      <c r="E18" s="12" t="s">
        <v>186</v>
      </c>
    </row>
    <row r="19" spans="1:8" s="30" customFormat="1" ht="12.75" customHeight="1">
      <c r="A19" s="434" t="s">
        <v>467</v>
      </c>
      <c r="B19" s="395"/>
      <c r="C19" s="64"/>
      <c r="D19" s="246"/>
      <c r="E19" s="12" t="s">
        <v>186</v>
      </c>
    </row>
    <row r="20" spans="1:8" s="30" customFormat="1" ht="12.75" customHeight="1">
      <c r="A20" s="12"/>
      <c r="B20" s="14" t="s">
        <v>82</v>
      </c>
      <c r="C20" s="64"/>
      <c r="D20" s="446">
        <v>833.97</v>
      </c>
      <c r="E20" s="12" t="s">
        <v>186</v>
      </c>
    </row>
    <row r="21" spans="1:8" s="30" customFormat="1" ht="12.75" customHeight="1">
      <c r="A21" s="12"/>
      <c r="B21" s="14" t="s">
        <v>83</v>
      </c>
      <c r="C21" s="64"/>
      <c r="D21" s="446">
        <v>342.4</v>
      </c>
      <c r="E21" s="12" t="s">
        <v>186</v>
      </c>
    </row>
    <row r="22" spans="1:8" s="30" customFormat="1" ht="12.75" customHeight="1">
      <c r="A22" s="12"/>
      <c r="B22" s="14" t="s">
        <v>418</v>
      </c>
      <c r="C22" s="64"/>
      <c r="D22" s="446">
        <v>1244.6400000000001</v>
      </c>
      <c r="E22" s="12" t="s">
        <v>186</v>
      </c>
    </row>
    <row r="23" spans="1:8" s="30" customFormat="1" ht="12.75" customHeight="1">
      <c r="A23" s="12"/>
      <c r="B23" s="14" t="s">
        <v>80</v>
      </c>
      <c r="C23" s="64"/>
      <c r="D23" s="446">
        <v>2652.42</v>
      </c>
      <c r="E23" s="12" t="s">
        <v>186</v>
      </c>
    </row>
    <row r="24" spans="1:8" s="30" customFormat="1" ht="11.4">
      <c r="A24" s="12"/>
      <c r="B24" s="14"/>
      <c r="C24" s="64"/>
      <c r="D24" s="245"/>
      <c r="E24" s="12" t="s">
        <v>186</v>
      </c>
    </row>
    <row r="25" spans="1:8" s="30" customFormat="1" ht="12.75" customHeight="1">
      <c r="A25" s="63" t="s">
        <v>1315</v>
      </c>
      <c r="C25" s="64"/>
      <c r="D25" s="356">
        <v>19962.86</v>
      </c>
      <c r="E25" s="12" t="s">
        <v>186</v>
      </c>
    </row>
    <row r="26" spans="1:8" s="30" customFormat="1" ht="12.75" customHeight="1">
      <c r="A26" s="63" t="s">
        <v>482</v>
      </c>
      <c r="C26" s="64"/>
      <c r="D26" s="356">
        <v>20649.671842930002</v>
      </c>
      <c r="E26" s="249" t="s">
        <v>186</v>
      </c>
    </row>
    <row r="27" spans="1:8" s="30" customFormat="1" ht="12.75" customHeight="1">
      <c r="A27" s="63" t="s">
        <v>1336</v>
      </c>
      <c r="C27" s="64"/>
      <c r="D27" s="356">
        <v>21813.1</v>
      </c>
      <c r="E27" s="249"/>
    </row>
    <row r="28" spans="1:8" s="30" customFormat="1" ht="12.75" customHeight="1">
      <c r="A28" s="48" t="s">
        <v>1337</v>
      </c>
      <c r="B28" s="606"/>
      <c r="C28" s="607"/>
      <c r="D28" s="352">
        <v>22484.799999999999</v>
      </c>
      <c r="E28" s="249"/>
    </row>
    <row r="29" spans="1:8" ht="21" customHeight="1">
      <c r="A29" s="40"/>
      <c r="B29" s="50"/>
      <c r="C29" s="51"/>
      <c r="D29" s="52"/>
      <c r="E29" s="164"/>
      <c r="F29" s="2"/>
      <c r="G29" s="2"/>
      <c r="H29" s="2"/>
    </row>
    <row r="30" spans="1:8" s="30" customFormat="1" ht="35.25" customHeight="1">
      <c r="A30" s="861" t="s">
        <v>1082</v>
      </c>
      <c r="B30" s="861"/>
      <c r="C30" s="861"/>
      <c r="D30" s="861"/>
      <c r="E30" s="861"/>
    </row>
    <row r="31" spans="1:8" s="30" customFormat="1" ht="60" customHeight="1">
      <c r="A31" s="861" t="s">
        <v>505</v>
      </c>
      <c r="B31" s="861"/>
      <c r="C31" s="861"/>
      <c r="D31" s="861"/>
      <c r="E31" s="861"/>
    </row>
    <row r="32" spans="1:8" s="30" customFormat="1" ht="8.25" customHeight="1">
      <c r="A32" s="443"/>
      <c r="B32" s="443"/>
      <c r="C32" s="443"/>
      <c r="D32" s="443"/>
      <c r="E32" s="443"/>
    </row>
    <row r="33" spans="1:5" s="30" customFormat="1" ht="11.4">
      <c r="A33" s="351"/>
      <c r="B33" s="65"/>
      <c r="C33" s="64"/>
      <c r="D33" s="12"/>
      <c r="E33" s="12"/>
    </row>
    <row r="34" spans="1:5" s="56" customFormat="1">
      <c r="A34" s="12"/>
      <c r="B34" s="65"/>
      <c r="C34" s="64"/>
      <c r="D34" s="12"/>
      <c r="E34" s="12"/>
    </row>
    <row r="35" spans="1:5">
      <c r="A35" s="66"/>
      <c r="B35" s="53"/>
      <c r="C35" s="67"/>
      <c r="D35" s="55"/>
      <c r="E35" s="55"/>
    </row>
  </sheetData>
  <mergeCells count="4">
    <mergeCell ref="A2:D2"/>
    <mergeCell ref="A3:D3"/>
    <mergeCell ref="A30:E30"/>
    <mergeCell ref="A31:E31"/>
  </mergeCells>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O58"/>
  <sheetViews>
    <sheetView showGridLines="0" zoomScaleNormal="100" zoomScaleSheetLayoutView="100" workbookViewId="0"/>
  </sheetViews>
  <sheetFormatPr defaultRowHeight="13.2"/>
  <cols>
    <col min="1" max="1" width="1.33203125" style="57" customWidth="1"/>
    <col min="2" max="2" width="3.109375" style="57" customWidth="1"/>
    <col min="3" max="3" width="7.109375" style="50" customWidth="1"/>
    <col min="4" max="4" width="27.6640625" style="51" customWidth="1"/>
    <col min="5" max="5" width="12.88671875" style="82" customWidth="1"/>
    <col min="6" max="6" width="2" style="272" customWidth="1"/>
    <col min="7" max="7" width="12.88671875" style="83" customWidth="1"/>
    <col min="8" max="8" width="2" style="249" customWidth="1"/>
    <col min="9" max="9" width="12.88671875" style="2" customWidth="1"/>
    <col min="10" max="10" width="2" customWidth="1"/>
    <col min="258" max="258" width="2.88671875" customWidth="1"/>
    <col min="259" max="259" width="7.109375" customWidth="1"/>
    <col min="260" max="260" width="27.5546875" customWidth="1"/>
    <col min="261" max="261" width="8.5546875" customWidth="1"/>
    <col min="262" max="262" width="7.109375" customWidth="1"/>
    <col min="263" max="263" width="8.5546875" customWidth="1"/>
    <col min="264" max="264" width="7.109375" customWidth="1"/>
    <col min="265" max="265" width="8.5546875" customWidth="1"/>
    <col min="266" max="266" width="7.109375" customWidth="1"/>
    <col min="514" max="514" width="2.88671875" customWidth="1"/>
    <col min="515" max="515" width="7.109375" customWidth="1"/>
    <col min="516" max="516" width="27.5546875" customWidth="1"/>
    <col min="517" max="517" width="8.5546875" customWidth="1"/>
    <col min="518" max="518" width="7.109375" customWidth="1"/>
    <col min="519" max="519" width="8.5546875" customWidth="1"/>
    <col min="520" max="520" width="7.109375" customWidth="1"/>
    <col min="521" max="521" width="8.5546875" customWidth="1"/>
    <col min="522" max="522" width="7.109375" customWidth="1"/>
    <col min="770" max="770" width="2.88671875" customWidth="1"/>
    <col min="771" max="771" width="7.109375" customWidth="1"/>
    <col min="772" max="772" width="27.5546875" customWidth="1"/>
    <col min="773" max="773" width="8.5546875" customWidth="1"/>
    <col min="774" max="774" width="7.109375" customWidth="1"/>
    <col min="775" max="775" width="8.5546875" customWidth="1"/>
    <col min="776" max="776" width="7.109375" customWidth="1"/>
    <col min="777" max="777" width="8.5546875" customWidth="1"/>
    <col min="778" max="778" width="7.109375" customWidth="1"/>
    <col min="1026" max="1026" width="2.88671875" customWidth="1"/>
    <col min="1027" max="1027" width="7.109375" customWidth="1"/>
    <col min="1028" max="1028" width="27.5546875" customWidth="1"/>
    <col min="1029" max="1029" width="8.5546875" customWidth="1"/>
    <col min="1030" max="1030" width="7.109375" customWidth="1"/>
    <col min="1031" max="1031" width="8.5546875" customWidth="1"/>
    <col min="1032" max="1032" width="7.109375" customWidth="1"/>
    <col min="1033" max="1033" width="8.5546875" customWidth="1"/>
    <col min="1034" max="1034" width="7.109375" customWidth="1"/>
    <col min="1282" max="1282" width="2.88671875" customWidth="1"/>
    <col min="1283" max="1283" width="7.109375" customWidth="1"/>
    <col min="1284" max="1284" width="27.5546875" customWidth="1"/>
    <col min="1285" max="1285" width="8.5546875" customWidth="1"/>
    <col min="1286" max="1286" width="7.109375" customWidth="1"/>
    <col min="1287" max="1287" width="8.5546875" customWidth="1"/>
    <col min="1288" max="1288" width="7.109375" customWidth="1"/>
    <col min="1289" max="1289" width="8.5546875" customWidth="1"/>
    <col min="1290" max="1290" width="7.109375" customWidth="1"/>
    <col min="1538" max="1538" width="2.88671875" customWidth="1"/>
    <col min="1539" max="1539" width="7.109375" customWidth="1"/>
    <col min="1540" max="1540" width="27.5546875" customWidth="1"/>
    <col min="1541" max="1541" width="8.5546875" customWidth="1"/>
    <col min="1542" max="1542" width="7.109375" customWidth="1"/>
    <col min="1543" max="1543" width="8.5546875" customWidth="1"/>
    <col min="1544" max="1544" width="7.109375" customWidth="1"/>
    <col min="1545" max="1545" width="8.5546875" customWidth="1"/>
    <col min="1546" max="1546" width="7.109375" customWidth="1"/>
    <col min="1794" max="1794" width="2.88671875" customWidth="1"/>
    <col min="1795" max="1795" width="7.109375" customWidth="1"/>
    <col min="1796" max="1796" width="27.5546875" customWidth="1"/>
    <col min="1797" max="1797" width="8.5546875" customWidth="1"/>
    <col min="1798" max="1798" width="7.109375" customWidth="1"/>
    <col min="1799" max="1799" width="8.5546875" customWidth="1"/>
    <col min="1800" max="1800" width="7.109375" customWidth="1"/>
    <col min="1801" max="1801" width="8.5546875" customWidth="1"/>
    <col min="1802" max="1802" width="7.109375" customWidth="1"/>
    <col min="2050" max="2050" width="2.88671875" customWidth="1"/>
    <col min="2051" max="2051" width="7.109375" customWidth="1"/>
    <col min="2052" max="2052" width="27.5546875" customWidth="1"/>
    <col min="2053" max="2053" width="8.5546875" customWidth="1"/>
    <col min="2054" max="2054" width="7.109375" customWidth="1"/>
    <col min="2055" max="2055" width="8.5546875" customWidth="1"/>
    <col min="2056" max="2056" width="7.109375" customWidth="1"/>
    <col min="2057" max="2057" width="8.5546875" customWidth="1"/>
    <col min="2058" max="2058" width="7.109375" customWidth="1"/>
    <col min="2306" max="2306" width="2.88671875" customWidth="1"/>
    <col min="2307" max="2307" width="7.109375" customWidth="1"/>
    <col min="2308" max="2308" width="27.5546875" customWidth="1"/>
    <col min="2309" max="2309" width="8.5546875" customWidth="1"/>
    <col min="2310" max="2310" width="7.109375" customWidth="1"/>
    <col min="2311" max="2311" width="8.5546875" customWidth="1"/>
    <col min="2312" max="2312" width="7.109375" customWidth="1"/>
    <col min="2313" max="2313" width="8.5546875" customWidth="1"/>
    <col min="2314" max="2314" width="7.109375" customWidth="1"/>
    <col min="2562" max="2562" width="2.88671875" customWidth="1"/>
    <col min="2563" max="2563" width="7.109375" customWidth="1"/>
    <col min="2564" max="2564" width="27.5546875" customWidth="1"/>
    <col min="2565" max="2565" width="8.5546875" customWidth="1"/>
    <col min="2566" max="2566" width="7.109375" customWidth="1"/>
    <col min="2567" max="2567" width="8.5546875" customWidth="1"/>
    <col min="2568" max="2568" width="7.109375" customWidth="1"/>
    <col min="2569" max="2569" width="8.5546875" customWidth="1"/>
    <col min="2570" max="2570" width="7.109375" customWidth="1"/>
    <col min="2818" max="2818" width="2.88671875" customWidth="1"/>
    <col min="2819" max="2819" width="7.109375" customWidth="1"/>
    <col min="2820" max="2820" width="27.5546875" customWidth="1"/>
    <col min="2821" max="2821" width="8.5546875" customWidth="1"/>
    <col min="2822" max="2822" width="7.109375" customWidth="1"/>
    <col min="2823" max="2823" width="8.5546875" customWidth="1"/>
    <col min="2824" max="2824" width="7.109375" customWidth="1"/>
    <col min="2825" max="2825" width="8.5546875" customWidth="1"/>
    <col min="2826" max="2826" width="7.109375" customWidth="1"/>
    <col min="3074" max="3074" width="2.88671875" customWidth="1"/>
    <col min="3075" max="3075" width="7.109375" customWidth="1"/>
    <col min="3076" max="3076" width="27.5546875" customWidth="1"/>
    <col min="3077" max="3077" width="8.5546875" customWidth="1"/>
    <col min="3078" max="3078" width="7.109375" customWidth="1"/>
    <col min="3079" max="3079" width="8.5546875" customWidth="1"/>
    <col min="3080" max="3080" width="7.109375" customWidth="1"/>
    <col min="3081" max="3081" width="8.5546875" customWidth="1"/>
    <col min="3082" max="3082" width="7.109375" customWidth="1"/>
    <col min="3330" max="3330" width="2.88671875" customWidth="1"/>
    <col min="3331" max="3331" width="7.109375" customWidth="1"/>
    <col min="3332" max="3332" width="27.5546875" customWidth="1"/>
    <col min="3333" max="3333" width="8.5546875" customWidth="1"/>
    <col min="3334" max="3334" width="7.109375" customWidth="1"/>
    <col min="3335" max="3335" width="8.5546875" customWidth="1"/>
    <col min="3336" max="3336" width="7.109375" customWidth="1"/>
    <col min="3337" max="3337" width="8.5546875" customWidth="1"/>
    <col min="3338" max="3338" width="7.109375" customWidth="1"/>
    <col min="3586" max="3586" width="2.88671875" customWidth="1"/>
    <col min="3587" max="3587" width="7.109375" customWidth="1"/>
    <col min="3588" max="3588" width="27.5546875" customWidth="1"/>
    <col min="3589" max="3589" width="8.5546875" customWidth="1"/>
    <col min="3590" max="3590" width="7.109375" customWidth="1"/>
    <col min="3591" max="3591" width="8.5546875" customWidth="1"/>
    <col min="3592" max="3592" width="7.109375" customWidth="1"/>
    <col min="3593" max="3593" width="8.5546875" customWidth="1"/>
    <col min="3594" max="3594" width="7.109375" customWidth="1"/>
    <col min="3842" max="3842" width="2.88671875" customWidth="1"/>
    <col min="3843" max="3843" width="7.109375" customWidth="1"/>
    <col min="3844" max="3844" width="27.5546875" customWidth="1"/>
    <col min="3845" max="3845" width="8.5546875" customWidth="1"/>
    <col min="3846" max="3846" width="7.109375" customWidth="1"/>
    <col min="3847" max="3847" width="8.5546875" customWidth="1"/>
    <col min="3848" max="3848" width="7.109375" customWidth="1"/>
    <col min="3849" max="3849" width="8.5546875" customWidth="1"/>
    <col min="3850" max="3850" width="7.109375" customWidth="1"/>
    <col min="4098" max="4098" width="2.88671875" customWidth="1"/>
    <col min="4099" max="4099" width="7.109375" customWidth="1"/>
    <col min="4100" max="4100" width="27.5546875" customWidth="1"/>
    <col min="4101" max="4101" width="8.5546875" customWidth="1"/>
    <col min="4102" max="4102" width="7.109375" customWidth="1"/>
    <col min="4103" max="4103" width="8.5546875" customWidth="1"/>
    <col min="4104" max="4104" width="7.109375" customWidth="1"/>
    <col min="4105" max="4105" width="8.5546875" customWidth="1"/>
    <col min="4106" max="4106" width="7.109375" customWidth="1"/>
    <col min="4354" max="4354" width="2.88671875" customWidth="1"/>
    <col min="4355" max="4355" width="7.109375" customWidth="1"/>
    <col min="4356" max="4356" width="27.5546875" customWidth="1"/>
    <col min="4357" max="4357" width="8.5546875" customWidth="1"/>
    <col min="4358" max="4358" width="7.109375" customWidth="1"/>
    <col min="4359" max="4359" width="8.5546875" customWidth="1"/>
    <col min="4360" max="4360" width="7.109375" customWidth="1"/>
    <col min="4361" max="4361" width="8.5546875" customWidth="1"/>
    <col min="4362" max="4362" width="7.109375" customWidth="1"/>
    <col min="4610" max="4610" width="2.88671875" customWidth="1"/>
    <col min="4611" max="4611" width="7.109375" customWidth="1"/>
    <col min="4612" max="4612" width="27.5546875" customWidth="1"/>
    <col min="4613" max="4613" width="8.5546875" customWidth="1"/>
    <col min="4614" max="4614" width="7.109375" customWidth="1"/>
    <col min="4615" max="4615" width="8.5546875" customWidth="1"/>
    <col min="4616" max="4616" width="7.109375" customWidth="1"/>
    <col min="4617" max="4617" width="8.5546875" customWidth="1"/>
    <col min="4618" max="4618" width="7.109375" customWidth="1"/>
    <col min="4866" max="4866" width="2.88671875" customWidth="1"/>
    <col min="4867" max="4867" width="7.109375" customWidth="1"/>
    <col min="4868" max="4868" width="27.5546875" customWidth="1"/>
    <col min="4869" max="4869" width="8.5546875" customWidth="1"/>
    <col min="4870" max="4870" width="7.109375" customWidth="1"/>
    <col min="4871" max="4871" width="8.5546875" customWidth="1"/>
    <col min="4872" max="4872" width="7.109375" customWidth="1"/>
    <col min="4873" max="4873" width="8.5546875" customWidth="1"/>
    <col min="4874" max="4874" width="7.109375" customWidth="1"/>
    <col min="5122" max="5122" width="2.88671875" customWidth="1"/>
    <col min="5123" max="5123" width="7.109375" customWidth="1"/>
    <col min="5124" max="5124" width="27.5546875" customWidth="1"/>
    <col min="5125" max="5125" width="8.5546875" customWidth="1"/>
    <col min="5126" max="5126" width="7.109375" customWidth="1"/>
    <col min="5127" max="5127" width="8.5546875" customWidth="1"/>
    <col min="5128" max="5128" width="7.109375" customWidth="1"/>
    <col min="5129" max="5129" width="8.5546875" customWidth="1"/>
    <col min="5130" max="5130" width="7.109375" customWidth="1"/>
    <col min="5378" max="5378" width="2.88671875" customWidth="1"/>
    <col min="5379" max="5379" width="7.109375" customWidth="1"/>
    <col min="5380" max="5380" width="27.5546875" customWidth="1"/>
    <col min="5381" max="5381" width="8.5546875" customWidth="1"/>
    <col min="5382" max="5382" width="7.109375" customWidth="1"/>
    <col min="5383" max="5383" width="8.5546875" customWidth="1"/>
    <col min="5384" max="5384" width="7.109375" customWidth="1"/>
    <col min="5385" max="5385" width="8.5546875" customWidth="1"/>
    <col min="5386" max="5386" width="7.109375" customWidth="1"/>
    <col min="5634" max="5634" width="2.88671875" customWidth="1"/>
    <col min="5635" max="5635" width="7.109375" customWidth="1"/>
    <col min="5636" max="5636" width="27.5546875" customWidth="1"/>
    <col min="5637" max="5637" width="8.5546875" customWidth="1"/>
    <col min="5638" max="5638" width="7.109375" customWidth="1"/>
    <col min="5639" max="5639" width="8.5546875" customWidth="1"/>
    <col min="5640" max="5640" width="7.109375" customWidth="1"/>
    <col min="5641" max="5641" width="8.5546875" customWidth="1"/>
    <col min="5642" max="5642" width="7.109375" customWidth="1"/>
    <col min="5890" max="5890" width="2.88671875" customWidth="1"/>
    <col min="5891" max="5891" width="7.109375" customWidth="1"/>
    <col min="5892" max="5892" width="27.5546875" customWidth="1"/>
    <col min="5893" max="5893" width="8.5546875" customWidth="1"/>
    <col min="5894" max="5894" width="7.109375" customWidth="1"/>
    <col min="5895" max="5895" width="8.5546875" customWidth="1"/>
    <col min="5896" max="5896" width="7.109375" customWidth="1"/>
    <col min="5897" max="5897" width="8.5546875" customWidth="1"/>
    <col min="5898" max="5898" width="7.109375" customWidth="1"/>
    <col min="6146" max="6146" width="2.88671875" customWidth="1"/>
    <col min="6147" max="6147" width="7.109375" customWidth="1"/>
    <col min="6148" max="6148" width="27.5546875" customWidth="1"/>
    <col min="6149" max="6149" width="8.5546875" customWidth="1"/>
    <col min="6150" max="6150" width="7.109375" customWidth="1"/>
    <col min="6151" max="6151" width="8.5546875" customWidth="1"/>
    <col min="6152" max="6152" width="7.109375" customWidth="1"/>
    <col min="6153" max="6153" width="8.5546875" customWidth="1"/>
    <col min="6154" max="6154" width="7.109375" customWidth="1"/>
    <col min="6402" max="6402" width="2.88671875" customWidth="1"/>
    <col min="6403" max="6403" width="7.109375" customWidth="1"/>
    <col min="6404" max="6404" width="27.5546875" customWidth="1"/>
    <col min="6405" max="6405" width="8.5546875" customWidth="1"/>
    <col min="6406" max="6406" width="7.109375" customWidth="1"/>
    <col min="6407" max="6407" width="8.5546875" customWidth="1"/>
    <col min="6408" max="6408" width="7.109375" customWidth="1"/>
    <col min="6409" max="6409" width="8.5546875" customWidth="1"/>
    <col min="6410" max="6410" width="7.109375" customWidth="1"/>
    <col min="6658" max="6658" width="2.88671875" customWidth="1"/>
    <col min="6659" max="6659" width="7.109375" customWidth="1"/>
    <col min="6660" max="6660" width="27.5546875" customWidth="1"/>
    <col min="6661" max="6661" width="8.5546875" customWidth="1"/>
    <col min="6662" max="6662" width="7.109375" customWidth="1"/>
    <col min="6663" max="6663" width="8.5546875" customWidth="1"/>
    <col min="6664" max="6664" width="7.109375" customWidth="1"/>
    <col min="6665" max="6665" width="8.5546875" customWidth="1"/>
    <col min="6666" max="6666" width="7.109375" customWidth="1"/>
    <col min="6914" max="6914" width="2.88671875" customWidth="1"/>
    <col min="6915" max="6915" width="7.109375" customWidth="1"/>
    <col min="6916" max="6916" width="27.5546875" customWidth="1"/>
    <col min="6917" max="6917" width="8.5546875" customWidth="1"/>
    <col min="6918" max="6918" width="7.109375" customWidth="1"/>
    <col min="6919" max="6919" width="8.5546875" customWidth="1"/>
    <col min="6920" max="6920" width="7.109375" customWidth="1"/>
    <col min="6921" max="6921" width="8.5546875" customWidth="1"/>
    <col min="6922" max="6922" width="7.109375" customWidth="1"/>
    <col min="7170" max="7170" width="2.88671875" customWidth="1"/>
    <col min="7171" max="7171" width="7.109375" customWidth="1"/>
    <col min="7172" max="7172" width="27.5546875" customWidth="1"/>
    <col min="7173" max="7173" width="8.5546875" customWidth="1"/>
    <col min="7174" max="7174" width="7.109375" customWidth="1"/>
    <col min="7175" max="7175" width="8.5546875" customWidth="1"/>
    <col min="7176" max="7176" width="7.109375" customWidth="1"/>
    <col min="7177" max="7177" width="8.5546875" customWidth="1"/>
    <col min="7178" max="7178" width="7.109375" customWidth="1"/>
    <col min="7426" max="7426" width="2.88671875" customWidth="1"/>
    <col min="7427" max="7427" width="7.109375" customWidth="1"/>
    <col min="7428" max="7428" width="27.5546875" customWidth="1"/>
    <col min="7429" max="7429" width="8.5546875" customWidth="1"/>
    <col min="7430" max="7430" width="7.109375" customWidth="1"/>
    <col min="7431" max="7431" width="8.5546875" customWidth="1"/>
    <col min="7432" max="7432" width="7.109375" customWidth="1"/>
    <col min="7433" max="7433" width="8.5546875" customWidth="1"/>
    <col min="7434" max="7434" width="7.109375" customWidth="1"/>
    <col min="7682" max="7682" width="2.88671875" customWidth="1"/>
    <col min="7683" max="7683" width="7.109375" customWidth="1"/>
    <col min="7684" max="7684" width="27.5546875" customWidth="1"/>
    <col min="7685" max="7685" width="8.5546875" customWidth="1"/>
    <col min="7686" max="7686" width="7.109375" customWidth="1"/>
    <col min="7687" max="7687" width="8.5546875" customWidth="1"/>
    <col min="7688" max="7688" width="7.109375" customWidth="1"/>
    <col min="7689" max="7689" width="8.5546875" customWidth="1"/>
    <col min="7690" max="7690" width="7.109375" customWidth="1"/>
    <col min="7938" max="7938" width="2.88671875" customWidth="1"/>
    <col min="7939" max="7939" width="7.109375" customWidth="1"/>
    <col min="7940" max="7940" width="27.5546875" customWidth="1"/>
    <col min="7941" max="7941" width="8.5546875" customWidth="1"/>
    <col min="7942" max="7942" width="7.109375" customWidth="1"/>
    <col min="7943" max="7943" width="8.5546875" customWidth="1"/>
    <col min="7944" max="7944" width="7.109375" customWidth="1"/>
    <col min="7945" max="7945" width="8.5546875" customWidth="1"/>
    <col min="7946" max="7946" width="7.109375" customWidth="1"/>
    <col min="8194" max="8194" width="2.88671875" customWidth="1"/>
    <col min="8195" max="8195" width="7.109375" customWidth="1"/>
    <col min="8196" max="8196" width="27.5546875" customWidth="1"/>
    <col min="8197" max="8197" width="8.5546875" customWidth="1"/>
    <col min="8198" max="8198" width="7.109375" customWidth="1"/>
    <col min="8199" max="8199" width="8.5546875" customWidth="1"/>
    <col min="8200" max="8200" width="7.109375" customWidth="1"/>
    <col min="8201" max="8201" width="8.5546875" customWidth="1"/>
    <col min="8202" max="8202" width="7.109375" customWidth="1"/>
    <col min="8450" max="8450" width="2.88671875" customWidth="1"/>
    <col min="8451" max="8451" width="7.109375" customWidth="1"/>
    <col min="8452" max="8452" width="27.5546875" customWidth="1"/>
    <col min="8453" max="8453" width="8.5546875" customWidth="1"/>
    <col min="8454" max="8454" width="7.109375" customWidth="1"/>
    <col min="8455" max="8455" width="8.5546875" customWidth="1"/>
    <col min="8456" max="8456" width="7.109375" customWidth="1"/>
    <col min="8457" max="8457" width="8.5546875" customWidth="1"/>
    <col min="8458" max="8458" width="7.109375" customWidth="1"/>
    <col min="8706" max="8706" width="2.88671875" customWidth="1"/>
    <col min="8707" max="8707" width="7.109375" customWidth="1"/>
    <col min="8708" max="8708" width="27.5546875" customWidth="1"/>
    <col min="8709" max="8709" width="8.5546875" customWidth="1"/>
    <col min="8710" max="8710" width="7.109375" customWidth="1"/>
    <col min="8711" max="8711" width="8.5546875" customWidth="1"/>
    <col min="8712" max="8712" width="7.109375" customWidth="1"/>
    <col min="8713" max="8713" width="8.5546875" customWidth="1"/>
    <col min="8714" max="8714" width="7.109375" customWidth="1"/>
    <col min="8962" max="8962" width="2.88671875" customWidth="1"/>
    <col min="8963" max="8963" width="7.109375" customWidth="1"/>
    <col min="8964" max="8964" width="27.5546875" customWidth="1"/>
    <col min="8965" max="8965" width="8.5546875" customWidth="1"/>
    <col min="8966" max="8966" width="7.109375" customWidth="1"/>
    <col min="8967" max="8967" width="8.5546875" customWidth="1"/>
    <col min="8968" max="8968" width="7.109375" customWidth="1"/>
    <col min="8969" max="8969" width="8.5546875" customWidth="1"/>
    <col min="8970" max="8970" width="7.109375" customWidth="1"/>
    <col min="9218" max="9218" width="2.88671875" customWidth="1"/>
    <col min="9219" max="9219" width="7.109375" customWidth="1"/>
    <col min="9220" max="9220" width="27.5546875" customWidth="1"/>
    <col min="9221" max="9221" width="8.5546875" customWidth="1"/>
    <col min="9222" max="9222" width="7.109375" customWidth="1"/>
    <col min="9223" max="9223" width="8.5546875" customWidth="1"/>
    <col min="9224" max="9224" width="7.109375" customWidth="1"/>
    <col min="9225" max="9225" width="8.5546875" customWidth="1"/>
    <col min="9226" max="9226" width="7.109375" customWidth="1"/>
    <col min="9474" max="9474" width="2.88671875" customWidth="1"/>
    <col min="9475" max="9475" width="7.109375" customWidth="1"/>
    <col min="9476" max="9476" width="27.5546875" customWidth="1"/>
    <col min="9477" max="9477" width="8.5546875" customWidth="1"/>
    <col min="9478" max="9478" width="7.109375" customWidth="1"/>
    <col min="9479" max="9479" width="8.5546875" customWidth="1"/>
    <col min="9480" max="9480" width="7.109375" customWidth="1"/>
    <col min="9481" max="9481" width="8.5546875" customWidth="1"/>
    <col min="9482" max="9482" width="7.109375" customWidth="1"/>
    <col min="9730" max="9730" width="2.88671875" customWidth="1"/>
    <col min="9731" max="9731" width="7.109375" customWidth="1"/>
    <col min="9732" max="9732" width="27.5546875" customWidth="1"/>
    <col min="9733" max="9733" width="8.5546875" customWidth="1"/>
    <col min="9734" max="9734" width="7.109375" customWidth="1"/>
    <col min="9735" max="9735" width="8.5546875" customWidth="1"/>
    <col min="9736" max="9736" width="7.109375" customWidth="1"/>
    <col min="9737" max="9737" width="8.5546875" customWidth="1"/>
    <col min="9738" max="9738" width="7.109375" customWidth="1"/>
    <col min="9986" max="9986" width="2.88671875" customWidth="1"/>
    <col min="9987" max="9987" width="7.109375" customWidth="1"/>
    <col min="9988" max="9988" width="27.5546875" customWidth="1"/>
    <col min="9989" max="9989" width="8.5546875" customWidth="1"/>
    <col min="9990" max="9990" width="7.109375" customWidth="1"/>
    <col min="9991" max="9991" width="8.5546875" customWidth="1"/>
    <col min="9992" max="9992" width="7.109375" customWidth="1"/>
    <col min="9993" max="9993" width="8.5546875" customWidth="1"/>
    <col min="9994" max="9994" width="7.109375" customWidth="1"/>
    <col min="10242" max="10242" width="2.88671875" customWidth="1"/>
    <col min="10243" max="10243" width="7.109375" customWidth="1"/>
    <col min="10244" max="10244" width="27.5546875" customWidth="1"/>
    <col min="10245" max="10245" width="8.5546875" customWidth="1"/>
    <col min="10246" max="10246" width="7.109375" customWidth="1"/>
    <col min="10247" max="10247" width="8.5546875" customWidth="1"/>
    <col min="10248" max="10248" width="7.109375" customWidth="1"/>
    <col min="10249" max="10249" width="8.5546875" customWidth="1"/>
    <col min="10250" max="10250" width="7.109375" customWidth="1"/>
    <col min="10498" max="10498" width="2.88671875" customWidth="1"/>
    <col min="10499" max="10499" width="7.109375" customWidth="1"/>
    <col min="10500" max="10500" width="27.5546875" customWidth="1"/>
    <col min="10501" max="10501" width="8.5546875" customWidth="1"/>
    <col min="10502" max="10502" width="7.109375" customWidth="1"/>
    <col min="10503" max="10503" width="8.5546875" customWidth="1"/>
    <col min="10504" max="10504" width="7.109375" customWidth="1"/>
    <col min="10505" max="10505" width="8.5546875" customWidth="1"/>
    <col min="10506" max="10506" width="7.109375" customWidth="1"/>
    <col min="10754" max="10754" width="2.88671875" customWidth="1"/>
    <col min="10755" max="10755" width="7.109375" customWidth="1"/>
    <col min="10756" max="10756" width="27.5546875" customWidth="1"/>
    <col min="10757" max="10757" width="8.5546875" customWidth="1"/>
    <col min="10758" max="10758" width="7.109375" customWidth="1"/>
    <col min="10759" max="10759" width="8.5546875" customWidth="1"/>
    <col min="10760" max="10760" width="7.109375" customWidth="1"/>
    <col min="10761" max="10761" width="8.5546875" customWidth="1"/>
    <col min="10762" max="10762" width="7.109375" customWidth="1"/>
    <col min="11010" max="11010" width="2.88671875" customWidth="1"/>
    <col min="11011" max="11011" width="7.109375" customWidth="1"/>
    <col min="11012" max="11012" width="27.5546875" customWidth="1"/>
    <col min="11013" max="11013" width="8.5546875" customWidth="1"/>
    <col min="11014" max="11014" width="7.109375" customWidth="1"/>
    <col min="11015" max="11015" width="8.5546875" customWidth="1"/>
    <col min="11016" max="11016" width="7.109375" customWidth="1"/>
    <col min="11017" max="11017" width="8.5546875" customWidth="1"/>
    <col min="11018" max="11018" width="7.109375" customWidth="1"/>
    <col min="11266" max="11266" width="2.88671875" customWidth="1"/>
    <col min="11267" max="11267" width="7.109375" customWidth="1"/>
    <col min="11268" max="11268" width="27.5546875" customWidth="1"/>
    <col min="11269" max="11269" width="8.5546875" customWidth="1"/>
    <col min="11270" max="11270" width="7.109375" customWidth="1"/>
    <col min="11271" max="11271" width="8.5546875" customWidth="1"/>
    <col min="11272" max="11272" width="7.109375" customWidth="1"/>
    <col min="11273" max="11273" width="8.5546875" customWidth="1"/>
    <col min="11274" max="11274" width="7.109375" customWidth="1"/>
    <col min="11522" max="11522" width="2.88671875" customWidth="1"/>
    <col min="11523" max="11523" width="7.109375" customWidth="1"/>
    <col min="11524" max="11524" width="27.5546875" customWidth="1"/>
    <col min="11525" max="11525" width="8.5546875" customWidth="1"/>
    <col min="11526" max="11526" width="7.109375" customWidth="1"/>
    <col min="11527" max="11527" width="8.5546875" customWidth="1"/>
    <col min="11528" max="11528" width="7.109375" customWidth="1"/>
    <col min="11529" max="11529" width="8.5546875" customWidth="1"/>
    <col min="11530" max="11530" width="7.109375" customWidth="1"/>
    <col min="11778" max="11778" width="2.88671875" customWidth="1"/>
    <col min="11779" max="11779" width="7.109375" customWidth="1"/>
    <col min="11780" max="11780" width="27.5546875" customWidth="1"/>
    <col min="11781" max="11781" width="8.5546875" customWidth="1"/>
    <col min="11782" max="11782" width="7.109375" customWidth="1"/>
    <col min="11783" max="11783" width="8.5546875" customWidth="1"/>
    <col min="11784" max="11784" width="7.109375" customWidth="1"/>
    <col min="11785" max="11785" width="8.5546875" customWidth="1"/>
    <col min="11786" max="11786" width="7.109375" customWidth="1"/>
    <col min="12034" max="12034" width="2.88671875" customWidth="1"/>
    <col min="12035" max="12035" width="7.109375" customWidth="1"/>
    <col min="12036" max="12036" width="27.5546875" customWidth="1"/>
    <col min="12037" max="12037" width="8.5546875" customWidth="1"/>
    <col min="12038" max="12038" width="7.109375" customWidth="1"/>
    <col min="12039" max="12039" width="8.5546875" customWidth="1"/>
    <col min="12040" max="12040" width="7.109375" customWidth="1"/>
    <col min="12041" max="12041" width="8.5546875" customWidth="1"/>
    <col min="12042" max="12042" width="7.109375" customWidth="1"/>
    <col min="12290" max="12290" width="2.88671875" customWidth="1"/>
    <col min="12291" max="12291" width="7.109375" customWidth="1"/>
    <col min="12292" max="12292" width="27.5546875" customWidth="1"/>
    <col min="12293" max="12293" width="8.5546875" customWidth="1"/>
    <col min="12294" max="12294" width="7.109375" customWidth="1"/>
    <col min="12295" max="12295" width="8.5546875" customWidth="1"/>
    <col min="12296" max="12296" width="7.109375" customWidth="1"/>
    <col min="12297" max="12297" width="8.5546875" customWidth="1"/>
    <col min="12298" max="12298" width="7.109375" customWidth="1"/>
    <col min="12546" max="12546" width="2.88671875" customWidth="1"/>
    <col min="12547" max="12547" width="7.109375" customWidth="1"/>
    <col min="12548" max="12548" width="27.5546875" customWidth="1"/>
    <col min="12549" max="12549" width="8.5546875" customWidth="1"/>
    <col min="12550" max="12550" width="7.109375" customWidth="1"/>
    <col min="12551" max="12551" width="8.5546875" customWidth="1"/>
    <col min="12552" max="12552" width="7.109375" customWidth="1"/>
    <col min="12553" max="12553" width="8.5546875" customWidth="1"/>
    <col min="12554" max="12554" width="7.109375" customWidth="1"/>
    <col min="12802" max="12802" width="2.88671875" customWidth="1"/>
    <col min="12803" max="12803" width="7.109375" customWidth="1"/>
    <col min="12804" max="12804" width="27.5546875" customWidth="1"/>
    <col min="12805" max="12805" width="8.5546875" customWidth="1"/>
    <col min="12806" max="12806" width="7.109375" customWidth="1"/>
    <col min="12807" max="12807" width="8.5546875" customWidth="1"/>
    <col min="12808" max="12808" width="7.109375" customWidth="1"/>
    <col min="12809" max="12809" width="8.5546875" customWidth="1"/>
    <col min="12810" max="12810" width="7.109375" customWidth="1"/>
    <col min="13058" max="13058" width="2.88671875" customWidth="1"/>
    <col min="13059" max="13059" width="7.109375" customWidth="1"/>
    <col min="13060" max="13060" width="27.5546875" customWidth="1"/>
    <col min="13061" max="13061" width="8.5546875" customWidth="1"/>
    <col min="13062" max="13062" width="7.109375" customWidth="1"/>
    <col min="13063" max="13063" width="8.5546875" customWidth="1"/>
    <col min="13064" max="13064" width="7.109375" customWidth="1"/>
    <col min="13065" max="13065" width="8.5546875" customWidth="1"/>
    <col min="13066" max="13066" width="7.109375" customWidth="1"/>
    <col min="13314" max="13314" width="2.88671875" customWidth="1"/>
    <col min="13315" max="13315" width="7.109375" customWidth="1"/>
    <col min="13316" max="13316" width="27.5546875" customWidth="1"/>
    <col min="13317" max="13317" width="8.5546875" customWidth="1"/>
    <col min="13318" max="13318" width="7.109375" customWidth="1"/>
    <col min="13319" max="13319" width="8.5546875" customWidth="1"/>
    <col min="13320" max="13320" width="7.109375" customWidth="1"/>
    <col min="13321" max="13321" width="8.5546875" customWidth="1"/>
    <col min="13322" max="13322" width="7.109375" customWidth="1"/>
    <col min="13570" max="13570" width="2.88671875" customWidth="1"/>
    <col min="13571" max="13571" width="7.109375" customWidth="1"/>
    <col min="13572" max="13572" width="27.5546875" customWidth="1"/>
    <col min="13573" max="13573" width="8.5546875" customWidth="1"/>
    <col min="13574" max="13574" width="7.109375" customWidth="1"/>
    <col min="13575" max="13575" width="8.5546875" customWidth="1"/>
    <col min="13576" max="13576" width="7.109375" customWidth="1"/>
    <col min="13577" max="13577" width="8.5546875" customWidth="1"/>
    <col min="13578" max="13578" width="7.109375" customWidth="1"/>
    <col min="13826" max="13826" width="2.88671875" customWidth="1"/>
    <col min="13827" max="13827" width="7.109375" customWidth="1"/>
    <col min="13828" max="13828" width="27.5546875" customWidth="1"/>
    <col min="13829" max="13829" width="8.5546875" customWidth="1"/>
    <col min="13830" max="13830" width="7.109375" customWidth="1"/>
    <col min="13831" max="13831" width="8.5546875" customWidth="1"/>
    <col min="13832" max="13832" width="7.109375" customWidth="1"/>
    <col min="13833" max="13833" width="8.5546875" customWidth="1"/>
    <col min="13834" max="13834" width="7.109375" customWidth="1"/>
    <col min="14082" max="14082" width="2.88671875" customWidth="1"/>
    <col min="14083" max="14083" width="7.109375" customWidth="1"/>
    <col min="14084" max="14084" width="27.5546875" customWidth="1"/>
    <col min="14085" max="14085" width="8.5546875" customWidth="1"/>
    <col min="14086" max="14086" width="7.109375" customWidth="1"/>
    <col min="14087" max="14087" width="8.5546875" customWidth="1"/>
    <col min="14088" max="14088" width="7.109375" customWidth="1"/>
    <col min="14089" max="14089" width="8.5546875" customWidth="1"/>
    <col min="14090" max="14090" width="7.109375" customWidth="1"/>
    <col min="14338" max="14338" width="2.88671875" customWidth="1"/>
    <col min="14339" max="14339" width="7.109375" customWidth="1"/>
    <col min="14340" max="14340" width="27.5546875" customWidth="1"/>
    <col min="14341" max="14341" width="8.5546875" customWidth="1"/>
    <col min="14342" max="14342" width="7.109375" customWidth="1"/>
    <col min="14343" max="14343" width="8.5546875" customWidth="1"/>
    <col min="14344" max="14344" width="7.109375" customWidth="1"/>
    <col min="14345" max="14345" width="8.5546875" customWidth="1"/>
    <col min="14346" max="14346" width="7.109375" customWidth="1"/>
    <col min="14594" max="14594" width="2.88671875" customWidth="1"/>
    <col min="14595" max="14595" width="7.109375" customWidth="1"/>
    <col min="14596" max="14596" width="27.5546875" customWidth="1"/>
    <col min="14597" max="14597" width="8.5546875" customWidth="1"/>
    <col min="14598" max="14598" width="7.109375" customWidth="1"/>
    <col min="14599" max="14599" width="8.5546875" customWidth="1"/>
    <col min="14600" max="14600" width="7.109375" customWidth="1"/>
    <col min="14601" max="14601" width="8.5546875" customWidth="1"/>
    <col min="14602" max="14602" width="7.109375" customWidth="1"/>
    <col min="14850" max="14850" width="2.88671875" customWidth="1"/>
    <col min="14851" max="14851" width="7.109375" customWidth="1"/>
    <col min="14852" max="14852" width="27.5546875" customWidth="1"/>
    <col min="14853" max="14853" width="8.5546875" customWidth="1"/>
    <col min="14854" max="14854" width="7.109375" customWidth="1"/>
    <col min="14855" max="14855" width="8.5546875" customWidth="1"/>
    <col min="14856" max="14856" width="7.109375" customWidth="1"/>
    <col min="14857" max="14857" width="8.5546875" customWidth="1"/>
    <col min="14858" max="14858" width="7.109375" customWidth="1"/>
    <col min="15106" max="15106" width="2.88671875" customWidth="1"/>
    <col min="15107" max="15107" width="7.109375" customWidth="1"/>
    <col min="15108" max="15108" width="27.5546875" customWidth="1"/>
    <col min="15109" max="15109" width="8.5546875" customWidth="1"/>
    <col min="15110" max="15110" width="7.109375" customWidth="1"/>
    <col min="15111" max="15111" width="8.5546875" customWidth="1"/>
    <col min="15112" max="15112" width="7.109375" customWidth="1"/>
    <col min="15113" max="15113" width="8.5546875" customWidth="1"/>
    <col min="15114" max="15114" width="7.109375" customWidth="1"/>
    <col min="15362" max="15362" width="2.88671875" customWidth="1"/>
    <col min="15363" max="15363" width="7.109375" customWidth="1"/>
    <col min="15364" max="15364" width="27.5546875" customWidth="1"/>
    <col min="15365" max="15365" width="8.5546875" customWidth="1"/>
    <col min="15366" max="15366" width="7.109375" customWidth="1"/>
    <col min="15367" max="15367" width="8.5546875" customWidth="1"/>
    <col min="15368" max="15368" width="7.109375" customWidth="1"/>
    <col min="15369" max="15369" width="8.5546875" customWidth="1"/>
    <col min="15370" max="15370" width="7.109375" customWidth="1"/>
    <col min="15618" max="15618" width="2.88671875" customWidth="1"/>
    <col min="15619" max="15619" width="7.109375" customWidth="1"/>
    <col min="15620" max="15620" width="27.5546875" customWidth="1"/>
    <col min="15621" max="15621" width="8.5546875" customWidth="1"/>
    <col min="15622" max="15622" width="7.109375" customWidth="1"/>
    <col min="15623" max="15623" width="8.5546875" customWidth="1"/>
    <col min="15624" max="15624" width="7.109375" customWidth="1"/>
    <col min="15625" max="15625" width="8.5546875" customWidth="1"/>
    <col min="15626" max="15626" width="7.109375" customWidth="1"/>
    <col min="15874" max="15874" width="2.88671875" customWidth="1"/>
    <col min="15875" max="15875" width="7.109375" customWidth="1"/>
    <col min="15876" max="15876" width="27.5546875" customWidth="1"/>
    <col min="15877" max="15877" width="8.5546875" customWidth="1"/>
    <col min="15878" max="15878" width="7.109375" customWidth="1"/>
    <col min="15879" max="15879" width="8.5546875" customWidth="1"/>
    <col min="15880" max="15880" width="7.109375" customWidth="1"/>
    <col min="15881" max="15881" width="8.5546875" customWidth="1"/>
    <col min="15882" max="15882" width="7.109375" customWidth="1"/>
    <col min="16130" max="16130" width="2.88671875" customWidth="1"/>
    <col min="16131" max="16131" width="7.109375" customWidth="1"/>
    <col min="16132" max="16132" width="27.5546875" customWidth="1"/>
    <col min="16133" max="16133" width="8.5546875" customWidth="1"/>
    <col min="16134" max="16134" width="7.109375" customWidth="1"/>
    <col min="16135" max="16135" width="8.5546875" customWidth="1"/>
    <col min="16136" max="16136" width="7.109375" customWidth="1"/>
    <col min="16137" max="16137" width="8.5546875" customWidth="1"/>
    <col min="16138" max="16138" width="7.109375" customWidth="1"/>
  </cols>
  <sheetData>
    <row r="1" spans="1:14" s="30" customFormat="1" ht="12.75" customHeight="1">
      <c r="A1" s="33" t="s">
        <v>1525</v>
      </c>
      <c r="B1" s="33"/>
      <c r="C1" s="31"/>
      <c r="D1" s="32"/>
      <c r="E1" s="79"/>
      <c r="F1" s="272"/>
      <c r="G1" s="80"/>
      <c r="H1" s="249"/>
      <c r="I1" s="1"/>
    </row>
    <row r="2" spans="1:14" s="209" customFormat="1" ht="26.25" customHeight="1">
      <c r="A2" s="915" t="s">
        <v>1514</v>
      </c>
      <c r="B2" s="915"/>
      <c r="C2" s="876"/>
      <c r="D2" s="876"/>
      <c r="E2" s="876"/>
      <c r="F2" s="876"/>
      <c r="G2" s="876"/>
      <c r="H2" s="876"/>
      <c r="I2" s="876"/>
    </row>
    <row r="3" spans="1:14" s="123" customFormat="1" ht="24" customHeight="1">
      <c r="A3" s="916" t="s">
        <v>1515</v>
      </c>
      <c r="B3" s="916"/>
      <c r="C3" s="918"/>
      <c r="D3" s="918"/>
      <c r="E3" s="918"/>
      <c r="F3" s="918"/>
      <c r="G3" s="918"/>
      <c r="H3" s="918"/>
      <c r="I3" s="918"/>
    </row>
    <row r="4" spans="1:14" s="30" customFormat="1" ht="12" customHeight="1">
      <c r="A4" s="304"/>
      <c r="B4" s="304"/>
      <c r="C4" s="210"/>
      <c r="D4" s="210"/>
      <c r="E4" s="210"/>
      <c r="F4" s="210"/>
      <c r="G4" s="210"/>
      <c r="H4" s="210"/>
      <c r="I4" s="210"/>
    </row>
    <row r="5" spans="1:14" s="30" customFormat="1" ht="12.6" customHeight="1">
      <c r="A5" s="140"/>
      <c r="B5" s="140"/>
      <c r="C5" s="211"/>
      <c r="D5" s="141"/>
      <c r="E5" s="212" t="s">
        <v>87</v>
      </c>
      <c r="F5" s="268"/>
      <c r="G5" s="212" t="s">
        <v>477</v>
      </c>
      <c r="H5" s="258"/>
      <c r="I5" s="168" t="s">
        <v>65</v>
      </c>
      <c r="J5" s="171"/>
    </row>
    <row r="6" spans="1:14" s="30" customFormat="1" ht="12.6" customHeight="1">
      <c r="A6" s="40"/>
      <c r="B6" s="40"/>
      <c r="C6" s="34"/>
      <c r="D6" s="35"/>
      <c r="E6" s="137" t="s">
        <v>135</v>
      </c>
      <c r="F6" s="269"/>
      <c r="G6" s="137" t="s">
        <v>282</v>
      </c>
      <c r="H6" s="249"/>
      <c r="I6" s="96" t="s">
        <v>222</v>
      </c>
      <c r="J6" s="171"/>
    </row>
    <row r="7" spans="1:14" s="30" customFormat="1" ht="12.6" customHeight="1">
      <c r="A7" s="40"/>
      <c r="B7" s="40"/>
      <c r="C7" s="34"/>
      <c r="D7" s="35"/>
      <c r="E7" s="137"/>
      <c r="F7" s="269"/>
      <c r="G7" s="137" t="s">
        <v>283</v>
      </c>
      <c r="H7" s="249"/>
      <c r="I7" s="96" t="s">
        <v>223</v>
      </c>
      <c r="J7" s="171"/>
    </row>
    <row r="8" spans="1:14" s="30" customFormat="1" ht="12.6" customHeight="1">
      <c r="A8" s="40"/>
      <c r="B8" s="40"/>
      <c r="C8" s="34"/>
      <c r="D8" s="35"/>
      <c r="E8" s="143" t="s">
        <v>88</v>
      </c>
      <c r="F8" s="270"/>
      <c r="G8" s="143" t="s">
        <v>70</v>
      </c>
      <c r="H8" s="259"/>
      <c r="I8" s="165" t="s">
        <v>71</v>
      </c>
      <c r="J8" s="171"/>
      <c r="N8"/>
    </row>
    <row r="9" spans="1:14" s="30" customFormat="1" ht="12.6" customHeight="1">
      <c r="A9" s="40"/>
      <c r="B9" s="40"/>
      <c r="C9" s="34"/>
      <c r="D9" s="35"/>
      <c r="E9" s="143" t="s">
        <v>75</v>
      </c>
      <c r="F9" s="270"/>
      <c r="G9" s="143" t="s">
        <v>73</v>
      </c>
      <c r="H9" s="259"/>
      <c r="I9" s="165" t="s">
        <v>74</v>
      </c>
      <c r="J9" s="171"/>
      <c r="N9"/>
    </row>
    <row r="10" spans="1:14" s="30" customFormat="1" ht="12.6" customHeight="1">
      <c r="A10" s="41"/>
      <c r="B10" s="41"/>
      <c r="C10" s="34"/>
      <c r="D10" s="39"/>
      <c r="E10" s="143" t="s">
        <v>411</v>
      </c>
      <c r="F10" s="270"/>
      <c r="G10" s="143" t="s">
        <v>76</v>
      </c>
      <c r="H10" s="271"/>
      <c r="I10" s="170" t="s">
        <v>77</v>
      </c>
      <c r="J10" s="171"/>
    </row>
    <row r="11" spans="1:14" s="30" customFormat="1" ht="12.6" customHeight="1">
      <c r="A11" s="42"/>
      <c r="B11" s="42"/>
      <c r="C11" s="37"/>
      <c r="D11" s="43"/>
      <c r="E11" s="144"/>
      <c r="F11" s="747"/>
      <c r="G11" s="144" t="s">
        <v>78</v>
      </c>
      <c r="H11" s="844"/>
      <c r="I11" s="172" t="s">
        <v>281</v>
      </c>
      <c r="J11" s="170"/>
    </row>
    <row r="12" spans="1:14" s="30" customFormat="1" ht="12" customHeight="1">
      <c r="A12" s="45"/>
      <c r="B12" s="45"/>
      <c r="C12" s="34"/>
      <c r="D12" s="39"/>
      <c r="E12" s="143"/>
      <c r="F12" s="270"/>
      <c r="G12" s="61"/>
      <c r="H12" s="271"/>
      <c r="J12" s="270"/>
    </row>
    <row r="13" spans="1:14" s="30" customFormat="1" ht="12" customHeight="1">
      <c r="A13" s="21"/>
      <c r="B13" s="266">
        <v>1</v>
      </c>
      <c r="C13" s="21" t="s">
        <v>21</v>
      </c>
      <c r="D13" s="14"/>
      <c r="E13" s="445">
        <v>597.52300000000002</v>
      </c>
      <c r="F13" s="269" t="s">
        <v>186</v>
      </c>
      <c r="G13" s="446">
        <v>307.33302338069996</v>
      </c>
      <c r="H13" s="249"/>
      <c r="I13" s="446">
        <v>514.34509362936649</v>
      </c>
      <c r="J13" s="269"/>
      <c r="K13" s="446"/>
    </row>
    <row r="14" spans="1:14" s="30" customFormat="1" ht="12" customHeight="1">
      <c r="A14" s="21"/>
      <c r="B14" s="266"/>
      <c r="C14" s="21" t="s">
        <v>178</v>
      </c>
      <c r="D14" s="14" t="s">
        <v>22</v>
      </c>
      <c r="E14" s="445">
        <v>205.76599999999999</v>
      </c>
      <c r="F14" s="269" t="s">
        <v>186</v>
      </c>
      <c r="G14" s="446">
        <v>106.18854388</v>
      </c>
      <c r="H14" s="249"/>
      <c r="I14" s="446">
        <v>516.06457762701325</v>
      </c>
      <c r="J14" s="269"/>
      <c r="K14" s="446"/>
    </row>
    <row r="15" spans="1:14" s="30" customFormat="1" ht="12" customHeight="1">
      <c r="A15" s="21"/>
      <c r="B15" s="266"/>
      <c r="C15" s="21"/>
      <c r="D15" s="14" t="s">
        <v>23</v>
      </c>
      <c r="E15" s="445">
        <v>232.34200000000001</v>
      </c>
      <c r="F15" s="269" t="s">
        <v>186</v>
      </c>
      <c r="G15" s="446">
        <v>122.88128390999999</v>
      </c>
      <c r="H15" s="249"/>
      <c r="I15" s="446">
        <v>528.88106287283392</v>
      </c>
      <c r="J15" s="269"/>
      <c r="K15" s="446"/>
    </row>
    <row r="16" spans="1:14" s="30" customFormat="1" ht="12" customHeight="1">
      <c r="A16" s="21"/>
      <c r="B16" s="266">
        <v>2</v>
      </c>
      <c r="C16" s="21" t="s">
        <v>24</v>
      </c>
      <c r="D16" s="14"/>
      <c r="E16" s="445">
        <v>174.99299999999999</v>
      </c>
      <c r="F16" s="269" t="s">
        <v>186</v>
      </c>
      <c r="G16" s="446">
        <v>88.731734265</v>
      </c>
      <c r="H16" s="249"/>
      <c r="I16" s="446">
        <v>507.05876386484039</v>
      </c>
      <c r="J16" s="269"/>
      <c r="K16" s="446"/>
    </row>
    <row r="17" spans="1:11" s="30" customFormat="1" ht="12" customHeight="1">
      <c r="A17" s="21"/>
      <c r="B17" s="266"/>
      <c r="C17" s="21" t="s">
        <v>178</v>
      </c>
      <c r="D17" s="14" t="s">
        <v>25</v>
      </c>
      <c r="E17" s="445">
        <v>123.345</v>
      </c>
      <c r="F17" s="269" t="s">
        <v>186</v>
      </c>
      <c r="G17" s="446">
        <v>29.972122147</v>
      </c>
      <c r="H17" s="249"/>
      <c r="I17" s="446">
        <v>242.99422065750539</v>
      </c>
      <c r="J17" s="269"/>
      <c r="K17" s="446"/>
    </row>
    <row r="18" spans="1:11" s="30" customFormat="1" ht="12" customHeight="1">
      <c r="A18" s="21"/>
      <c r="B18" s="266">
        <v>3</v>
      </c>
      <c r="C18" s="21" t="s">
        <v>26</v>
      </c>
      <c r="D18" s="14"/>
      <c r="E18" s="445">
        <v>1980.4739999999999</v>
      </c>
      <c r="F18" s="269" t="s">
        <v>186</v>
      </c>
      <c r="G18" s="446">
        <v>1931.930771951</v>
      </c>
      <c r="H18" s="249"/>
      <c r="I18" s="446">
        <v>975.0693969983954</v>
      </c>
      <c r="J18" s="269"/>
      <c r="K18" s="446"/>
    </row>
    <row r="19" spans="1:11" s="30" customFormat="1" ht="12" customHeight="1">
      <c r="A19" s="21"/>
      <c r="B19" s="266"/>
      <c r="C19" s="21" t="s">
        <v>178</v>
      </c>
      <c r="D19" s="14" t="s">
        <v>27</v>
      </c>
      <c r="E19" s="445">
        <v>502.26900000000001</v>
      </c>
      <c r="F19" s="269" t="s">
        <v>186</v>
      </c>
      <c r="G19" s="446">
        <v>476.72651372000001</v>
      </c>
      <c r="H19" s="249"/>
      <c r="I19" s="446">
        <v>949.14580378243522</v>
      </c>
      <c r="J19" s="269"/>
      <c r="K19" s="446"/>
    </row>
    <row r="20" spans="1:11" s="30" customFormat="1" ht="12" customHeight="1">
      <c r="A20" s="21"/>
      <c r="B20" s="266"/>
      <c r="C20" s="21"/>
      <c r="D20" s="14" t="s">
        <v>28</v>
      </c>
      <c r="E20" s="445">
        <v>1315.346</v>
      </c>
      <c r="F20" s="269"/>
      <c r="G20" s="446">
        <v>1373.6224313</v>
      </c>
      <c r="H20" s="249"/>
      <c r="I20" s="446">
        <v>1044.3050203520595</v>
      </c>
      <c r="J20" s="269"/>
      <c r="K20" s="446"/>
    </row>
    <row r="21" spans="1:11" s="30" customFormat="1" ht="12" customHeight="1">
      <c r="A21" s="21"/>
      <c r="B21" s="266"/>
      <c r="C21" s="21"/>
      <c r="D21" s="14" t="s">
        <v>29</v>
      </c>
      <c r="E21" s="445">
        <v>110.318</v>
      </c>
      <c r="F21" s="269"/>
      <c r="G21" s="446">
        <v>66.092720971000006</v>
      </c>
      <c r="H21" s="249"/>
      <c r="I21" s="446">
        <v>599.11094264761869</v>
      </c>
      <c r="J21" s="269"/>
      <c r="K21" s="446"/>
    </row>
    <row r="22" spans="1:11" s="30" customFormat="1" ht="12" customHeight="1">
      <c r="A22" s="21"/>
      <c r="B22" s="266">
        <v>4</v>
      </c>
      <c r="C22" s="21" t="s">
        <v>30</v>
      </c>
      <c r="D22" s="14"/>
      <c r="E22" s="445">
        <v>23.466000000000001</v>
      </c>
      <c r="F22" s="269" t="s">
        <v>186</v>
      </c>
      <c r="G22" s="446">
        <v>13.262272962000001</v>
      </c>
      <c r="H22" s="249"/>
      <c r="I22" s="446">
        <v>565.16973331628742</v>
      </c>
      <c r="J22" s="269"/>
      <c r="K22" s="446"/>
    </row>
    <row r="23" spans="1:11" s="30" customFormat="1" ht="12" customHeight="1">
      <c r="A23" s="21"/>
      <c r="B23" s="266">
        <v>5</v>
      </c>
      <c r="C23" s="21" t="s">
        <v>31</v>
      </c>
      <c r="D23" s="14"/>
      <c r="E23" s="445" t="s">
        <v>422</v>
      </c>
      <c r="F23" s="269" t="s">
        <v>186</v>
      </c>
      <c r="G23" s="445" t="s">
        <v>422</v>
      </c>
      <c r="H23" s="249"/>
      <c r="I23" s="445" t="s">
        <v>422</v>
      </c>
      <c r="J23" s="269"/>
      <c r="K23" s="446"/>
    </row>
    <row r="24" spans="1:11" s="30" customFormat="1" ht="12" customHeight="1">
      <c r="A24" s="21"/>
      <c r="B24" s="266">
        <v>6</v>
      </c>
      <c r="C24" s="21" t="s">
        <v>32</v>
      </c>
      <c r="D24" s="14"/>
      <c r="E24" s="445" t="s">
        <v>186</v>
      </c>
      <c r="F24" s="269" t="s">
        <v>186</v>
      </c>
      <c r="G24" s="446"/>
      <c r="H24" s="249"/>
      <c r="I24" s="446"/>
      <c r="J24" s="269"/>
      <c r="K24" s="446"/>
    </row>
    <row r="25" spans="1:11" s="30" customFormat="1" ht="12" customHeight="1">
      <c r="A25" s="21"/>
      <c r="B25" s="266"/>
      <c r="C25" s="21" t="s">
        <v>33</v>
      </c>
      <c r="D25" s="14"/>
      <c r="E25" s="445">
        <v>636.42499999999995</v>
      </c>
      <c r="F25" s="269" t="s">
        <v>186</v>
      </c>
      <c r="G25" s="446">
        <v>316.30260828229996</v>
      </c>
      <c r="H25" s="249"/>
      <c r="I25" s="446">
        <v>495.98387599842874</v>
      </c>
      <c r="J25" s="269"/>
      <c r="K25" s="446"/>
    </row>
    <row r="26" spans="1:11" s="30" customFormat="1" ht="12" customHeight="1">
      <c r="A26" s="21"/>
      <c r="B26" s="266"/>
      <c r="C26" s="21" t="s">
        <v>178</v>
      </c>
      <c r="D26" s="14" t="s">
        <v>34</v>
      </c>
      <c r="E26" s="445">
        <v>156.619</v>
      </c>
      <c r="F26" s="269" t="s">
        <v>186</v>
      </c>
      <c r="G26" s="446">
        <v>57.605125446000002</v>
      </c>
      <c r="H26" s="249"/>
      <c r="I26" s="446">
        <v>363.67909031471277</v>
      </c>
      <c r="J26" s="269"/>
      <c r="K26" s="446"/>
    </row>
    <row r="27" spans="1:11" s="30" customFormat="1" ht="12" customHeight="1">
      <c r="A27" s="21"/>
      <c r="B27" s="266"/>
      <c r="C27" s="21"/>
      <c r="D27" s="14" t="s">
        <v>35</v>
      </c>
      <c r="E27" s="445">
        <v>347.76100000000002</v>
      </c>
      <c r="F27" s="269" t="s">
        <v>186</v>
      </c>
      <c r="G27" s="446">
        <v>176.23654839</v>
      </c>
      <c r="H27" s="249"/>
      <c r="I27" s="446">
        <v>506.774906875699</v>
      </c>
      <c r="J27" s="269"/>
      <c r="K27" s="446"/>
    </row>
    <row r="28" spans="1:11" s="46" customFormat="1" ht="12" customHeight="1">
      <c r="A28" s="21"/>
      <c r="B28" s="266"/>
      <c r="C28" s="21"/>
      <c r="D28" s="14" t="s">
        <v>36</v>
      </c>
      <c r="E28" s="445">
        <v>124.146</v>
      </c>
      <c r="F28" s="269" t="s">
        <v>186</v>
      </c>
      <c r="G28" s="446">
        <v>78.074637934999998</v>
      </c>
      <c r="H28" s="249"/>
      <c r="I28" s="446">
        <v>628.89370527443486</v>
      </c>
      <c r="J28" s="269"/>
      <c r="K28" s="446"/>
    </row>
    <row r="29" spans="1:11" ht="12" customHeight="1">
      <c r="A29" s="23"/>
      <c r="B29" s="305"/>
      <c r="C29" s="23"/>
      <c r="D29" s="14" t="s">
        <v>37</v>
      </c>
      <c r="E29" s="445">
        <v>7.6310000000000002</v>
      </c>
      <c r="F29" s="269"/>
      <c r="G29" s="446">
        <v>4.2001642947000004</v>
      </c>
      <c r="I29" s="446">
        <v>550.40811095531387</v>
      </c>
      <c r="J29" s="269"/>
      <c r="K29" s="446"/>
    </row>
    <row r="30" spans="1:11" ht="12" customHeight="1">
      <c r="A30" s="21"/>
      <c r="B30" s="266">
        <v>7</v>
      </c>
      <c r="C30" s="21" t="s">
        <v>38</v>
      </c>
      <c r="D30" s="14"/>
      <c r="E30" s="445" t="s">
        <v>186</v>
      </c>
      <c r="F30" s="272" t="s">
        <v>186</v>
      </c>
      <c r="G30" s="446"/>
      <c r="I30" s="446"/>
      <c r="J30" s="269"/>
      <c r="K30" s="446"/>
    </row>
    <row r="31" spans="1:11" ht="12" customHeight="1">
      <c r="A31" s="21"/>
      <c r="B31" s="266"/>
      <c r="C31" s="21" t="s">
        <v>39</v>
      </c>
      <c r="D31" s="14"/>
      <c r="E31" s="445">
        <v>4280.4160000000002</v>
      </c>
      <c r="F31" s="272" t="s">
        <v>186</v>
      </c>
      <c r="G31" s="446">
        <v>3262.7154155200001</v>
      </c>
      <c r="I31" s="446">
        <v>762.24259873806659</v>
      </c>
      <c r="J31" s="269"/>
      <c r="K31" s="446"/>
    </row>
    <row r="32" spans="1:11" ht="12" customHeight="1">
      <c r="A32" s="21"/>
      <c r="B32" s="266"/>
      <c r="C32" s="21" t="s">
        <v>178</v>
      </c>
      <c r="D32" s="14" t="s">
        <v>40</v>
      </c>
      <c r="E32" s="445">
        <v>4156.2439999999997</v>
      </c>
      <c r="F32" s="272" t="s">
        <v>186</v>
      </c>
      <c r="G32" s="446">
        <v>3142.8638525000001</v>
      </c>
      <c r="I32" s="446">
        <v>756.17886064918241</v>
      </c>
      <c r="J32" s="269"/>
      <c r="K32" s="446"/>
    </row>
    <row r="33" spans="1:15" ht="12" customHeight="1">
      <c r="A33" s="21"/>
      <c r="B33" s="266">
        <v>8</v>
      </c>
      <c r="C33" s="21" t="s">
        <v>41</v>
      </c>
      <c r="D33" s="14"/>
      <c r="E33" s="445" t="s">
        <v>186</v>
      </c>
      <c r="F33" s="272" t="s">
        <v>186</v>
      </c>
      <c r="G33" s="446"/>
      <c r="I33" s="446"/>
      <c r="J33" s="269"/>
      <c r="K33" s="446"/>
    </row>
    <row r="34" spans="1:15" ht="12" customHeight="1">
      <c r="A34" s="23"/>
      <c r="B34" s="305"/>
      <c r="C34" s="21" t="s">
        <v>42</v>
      </c>
      <c r="D34" s="14"/>
      <c r="E34" s="445">
        <v>287.65300000000002</v>
      </c>
      <c r="F34" s="272" t="s">
        <v>186</v>
      </c>
      <c r="G34" s="446">
        <v>162.74064036999999</v>
      </c>
      <c r="I34" s="446">
        <v>565.75332212770252</v>
      </c>
      <c r="J34" s="269"/>
      <c r="K34" s="446"/>
      <c r="L34" s="68"/>
      <c r="M34" s="59"/>
      <c r="N34" s="2"/>
      <c r="O34" s="12"/>
    </row>
    <row r="35" spans="1:15" ht="12" customHeight="1">
      <c r="A35" s="21"/>
      <c r="B35" s="266">
        <v>9</v>
      </c>
      <c r="C35" s="21" t="s">
        <v>43</v>
      </c>
      <c r="D35" s="14"/>
      <c r="E35" s="445">
        <v>1988.2190000000001</v>
      </c>
      <c r="F35" s="272" t="s">
        <v>186</v>
      </c>
      <c r="G35" s="446">
        <v>1075.7757126000001</v>
      </c>
      <c r="I35" s="446">
        <v>541.07505893465463</v>
      </c>
      <c r="J35" s="269"/>
      <c r="K35" s="446"/>
    </row>
    <row r="36" spans="1:15" ht="12" customHeight="1">
      <c r="A36" s="21"/>
      <c r="B36" s="266">
        <v>10</v>
      </c>
      <c r="C36" s="21" t="s">
        <v>1516</v>
      </c>
      <c r="D36" s="14"/>
      <c r="E36" s="445">
        <v>46.460999999999999</v>
      </c>
      <c r="F36" s="272" t="s">
        <v>186</v>
      </c>
      <c r="G36" s="446">
        <v>37.148820559000001</v>
      </c>
      <c r="I36" s="446">
        <v>799.56997393512836</v>
      </c>
      <c r="J36" s="269"/>
      <c r="K36" s="446"/>
    </row>
    <row r="37" spans="1:15" ht="12" customHeight="1">
      <c r="A37" s="21"/>
      <c r="B37" s="266">
        <v>11</v>
      </c>
      <c r="C37" s="21" t="s">
        <v>45</v>
      </c>
      <c r="D37" s="14"/>
      <c r="E37" s="445">
        <v>0.187</v>
      </c>
      <c r="G37" s="446">
        <v>8.4898000000000001E-2</v>
      </c>
      <c r="I37" s="446">
        <v>454</v>
      </c>
      <c r="J37" s="269"/>
      <c r="K37" s="446"/>
    </row>
    <row r="38" spans="1:15" ht="12" customHeight="1">
      <c r="A38" s="21"/>
      <c r="B38" s="266">
        <v>12</v>
      </c>
      <c r="C38" s="21" t="s">
        <v>46</v>
      </c>
      <c r="D38" s="14"/>
      <c r="E38" s="445">
        <v>17.956</v>
      </c>
      <c r="F38" s="272" t="s">
        <v>186</v>
      </c>
      <c r="G38" s="446">
        <v>13.797242809</v>
      </c>
      <c r="I38" s="446">
        <v>768.39178040766319</v>
      </c>
      <c r="J38" s="269"/>
      <c r="K38" s="446"/>
    </row>
    <row r="39" spans="1:15" ht="12" customHeight="1">
      <c r="A39" s="21"/>
      <c r="B39" s="266">
        <v>13</v>
      </c>
      <c r="C39" s="21" t="s">
        <v>47</v>
      </c>
      <c r="D39" s="14"/>
      <c r="E39" s="445" t="s">
        <v>422</v>
      </c>
      <c r="F39" s="272" t="s">
        <v>186</v>
      </c>
      <c r="G39" s="446"/>
      <c r="I39" s="446"/>
      <c r="J39" s="269"/>
      <c r="K39" s="446"/>
    </row>
    <row r="40" spans="1:15" ht="12" customHeight="1">
      <c r="A40" s="21"/>
      <c r="B40" s="266">
        <v>14</v>
      </c>
      <c r="C40" s="21" t="s">
        <v>48</v>
      </c>
      <c r="D40" s="14"/>
      <c r="E40" s="445">
        <v>213.751</v>
      </c>
      <c r="F40" s="272" t="s">
        <v>186</v>
      </c>
      <c r="G40" s="446">
        <v>174.65439620239999</v>
      </c>
      <c r="I40" s="446">
        <v>817.09276776436138</v>
      </c>
      <c r="J40" s="269"/>
      <c r="K40" s="446"/>
    </row>
    <row r="41" spans="1:15" ht="12" customHeight="1">
      <c r="A41" s="21"/>
      <c r="B41" s="266">
        <v>15</v>
      </c>
      <c r="C41" s="21" t="s">
        <v>49</v>
      </c>
      <c r="D41" s="14"/>
      <c r="E41" s="445" t="s">
        <v>422</v>
      </c>
      <c r="F41" s="272" t="s">
        <v>186</v>
      </c>
      <c r="G41" s="445" t="s">
        <v>422</v>
      </c>
      <c r="I41" s="445" t="s">
        <v>422</v>
      </c>
      <c r="J41" s="269"/>
      <c r="K41" s="446"/>
    </row>
    <row r="42" spans="1:15" ht="12" customHeight="1">
      <c r="A42" s="21"/>
      <c r="B42" s="266">
        <v>16</v>
      </c>
      <c r="C42" s="21" t="s">
        <v>50</v>
      </c>
      <c r="D42" s="14"/>
      <c r="E42" s="445" t="s">
        <v>422</v>
      </c>
      <c r="F42" s="272" t="s">
        <v>186</v>
      </c>
      <c r="G42" s="445" t="s">
        <v>422</v>
      </c>
      <c r="I42" s="445" t="s">
        <v>422</v>
      </c>
      <c r="J42" s="269"/>
      <c r="K42" s="446"/>
    </row>
    <row r="43" spans="1:15" ht="12" customHeight="1">
      <c r="A43" s="21"/>
      <c r="B43" s="266">
        <v>17</v>
      </c>
      <c r="C43" s="21" t="s">
        <v>51</v>
      </c>
      <c r="D43" s="14"/>
      <c r="E43" s="445" t="s">
        <v>422</v>
      </c>
      <c r="F43" s="272" t="s">
        <v>186</v>
      </c>
      <c r="G43" s="445" t="s">
        <v>422</v>
      </c>
      <c r="I43" s="445" t="s">
        <v>422</v>
      </c>
      <c r="J43" s="269"/>
      <c r="K43" s="446"/>
    </row>
    <row r="44" spans="1:15" ht="12" customHeight="1">
      <c r="A44" s="21"/>
      <c r="B44" s="266">
        <v>18</v>
      </c>
      <c r="C44" s="21" t="s">
        <v>52</v>
      </c>
      <c r="D44" s="14"/>
      <c r="E44" s="445">
        <v>166.63800000000001</v>
      </c>
      <c r="F44" s="272" t="s">
        <v>186</v>
      </c>
      <c r="G44" s="446">
        <v>35.010181008000004</v>
      </c>
      <c r="I44" s="446">
        <v>210.09722277031653</v>
      </c>
      <c r="J44" s="269"/>
      <c r="K44" s="446"/>
    </row>
    <row r="45" spans="1:15" ht="12" customHeight="1">
      <c r="A45" s="21"/>
      <c r="B45" s="266">
        <v>19</v>
      </c>
      <c r="C45" s="21" t="s">
        <v>279</v>
      </c>
      <c r="D45" s="14"/>
      <c r="E45" s="445">
        <v>1000.043</v>
      </c>
      <c r="F45" s="272" t="s">
        <v>186</v>
      </c>
      <c r="G45" s="446">
        <v>205.82658986000001</v>
      </c>
      <c r="I45" s="446">
        <v>205.81773969719302</v>
      </c>
      <c r="J45" s="269"/>
      <c r="K45" s="446"/>
    </row>
    <row r="46" spans="1:15" ht="12" customHeight="1">
      <c r="A46" s="21"/>
      <c r="B46" s="266"/>
      <c r="C46" s="21" t="s">
        <v>178</v>
      </c>
      <c r="D46" s="14" t="s">
        <v>53</v>
      </c>
      <c r="E46" s="445">
        <v>576.16099999999994</v>
      </c>
      <c r="F46" s="272" t="s">
        <v>186</v>
      </c>
      <c r="G46" s="445">
        <v>73.713562241999995</v>
      </c>
      <c r="I46" s="445">
        <v>127.93917367194241</v>
      </c>
      <c r="J46" s="269"/>
      <c r="K46" s="446"/>
    </row>
    <row r="47" spans="1:15" ht="12" customHeight="1">
      <c r="A47" s="21"/>
      <c r="B47" s="266"/>
      <c r="C47" s="21"/>
      <c r="D47" s="14" t="s">
        <v>54</v>
      </c>
      <c r="E47" s="445" t="s">
        <v>422</v>
      </c>
      <c r="F47" s="272" t="s">
        <v>186</v>
      </c>
      <c r="G47" s="445" t="s">
        <v>422</v>
      </c>
      <c r="I47" s="445" t="s">
        <v>422</v>
      </c>
      <c r="J47" s="269"/>
      <c r="K47" s="446"/>
    </row>
    <row r="48" spans="1:15" ht="12" customHeight="1">
      <c r="A48" s="21"/>
      <c r="B48" s="266"/>
      <c r="C48" s="21"/>
      <c r="D48" s="14" t="s">
        <v>55</v>
      </c>
      <c r="E48" s="445">
        <v>419.22899999999998</v>
      </c>
      <c r="F48" s="272" t="s">
        <v>186</v>
      </c>
      <c r="G48" s="445">
        <v>131.43270589319997</v>
      </c>
      <c r="I48" s="445">
        <v>313.51052978968528</v>
      </c>
      <c r="J48" s="269"/>
      <c r="K48" s="446"/>
    </row>
    <row r="49" spans="1:15" ht="12" customHeight="1">
      <c r="A49" s="21"/>
      <c r="B49" s="266">
        <v>20</v>
      </c>
      <c r="C49" s="21" t="s">
        <v>280</v>
      </c>
      <c r="D49" s="14"/>
      <c r="E49" s="445">
        <v>167.95099999999999</v>
      </c>
      <c r="F49" s="272" t="s">
        <v>186</v>
      </c>
      <c r="G49" s="446">
        <v>143.91351083999999</v>
      </c>
      <c r="I49" s="446">
        <v>856.87796345362619</v>
      </c>
      <c r="J49" s="269"/>
      <c r="K49" s="446"/>
      <c r="N49" s="49"/>
      <c r="O49" s="49"/>
    </row>
    <row r="50" spans="1:15" s="49" customFormat="1" ht="21" customHeight="1">
      <c r="A50" s="19"/>
      <c r="B50" s="433" t="s">
        <v>1316</v>
      </c>
      <c r="C50" s="377"/>
      <c r="D50" s="14"/>
      <c r="E50" s="356">
        <v>11582.156000000001</v>
      </c>
      <c r="F50" s="272" t="s">
        <v>186</v>
      </c>
      <c r="G50" s="356">
        <v>7769.2278186000003</v>
      </c>
      <c r="H50" s="356"/>
      <c r="I50" s="356">
        <v>670.79288334572595</v>
      </c>
      <c r="J50" s="269"/>
      <c r="K50" s="446"/>
      <c r="N50" s="445"/>
    </row>
    <row r="51" spans="1:15" ht="12" customHeight="1">
      <c r="A51" s="23"/>
      <c r="B51" s="433" t="s">
        <v>484</v>
      </c>
      <c r="C51" s="377"/>
      <c r="D51" s="14"/>
      <c r="E51" s="356">
        <v>12086.96</v>
      </c>
      <c r="F51" s="272" t="s">
        <v>1192</v>
      </c>
      <c r="G51" s="448">
        <v>7703.3</v>
      </c>
      <c r="H51" s="361"/>
      <c r="I51" s="356">
        <v>637.32319789260498</v>
      </c>
      <c r="J51" s="272" t="s">
        <v>1192</v>
      </c>
      <c r="K51" s="49"/>
      <c r="L51" s="49"/>
    </row>
    <row r="52" spans="1:15" ht="12" customHeight="1">
      <c r="A52" s="23"/>
      <c r="B52" s="433" t="s">
        <v>470</v>
      </c>
      <c r="C52" s="377"/>
      <c r="D52" s="14"/>
      <c r="E52" s="356">
        <v>12387.646000000001</v>
      </c>
      <c r="G52" s="448">
        <v>7749.77</v>
      </c>
      <c r="H52" s="361"/>
      <c r="I52" s="356">
        <v>625.60473555669898</v>
      </c>
      <c r="J52" s="255"/>
      <c r="K52" s="49"/>
      <c r="L52" s="49"/>
    </row>
    <row r="53" spans="1:15" ht="12" customHeight="1">
      <c r="A53" s="667"/>
      <c r="B53" s="604" t="s">
        <v>1338</v>
      </c>
      <c r="C53" s="11"/>
      <c r="D53" s="9"/>
      <c r="E53" s="668">
        <v>12054.137000000001</v>
      </c>
      <c r="F53" s="608"/>
      <c r="G53" s="668">
        <v>7570.2</v>
      </c>
      <c r="H53" s="605"/>
      <c r="I53" s="352">
        <v>628.01675474569436</v>
      </c>
      <c r="J53" s="255"/>
      <c r="K53" s="49"/>
      <c r="L53" s="49"/>
    </row>
    <row r="54" spans="1:15" ht="20.25" customHeight="1">
      <c r="A54" s="23"/>
      <c r="B54" s="23"/>
      <c r="C54" s="23"/>
      <c r="D54" s="122"/>
      <c r="E54" s="613"/>
      <c r="G54" s="136"/>
      <c r="I54" s="133"/>
    </row>
    <row r="55" spans="1:15">
      <c r="A55" s="378" t="s">
        <v>1524</v>
      </c>
      <c r="B55" s="378"/>
      <c r="C55" s="457"/>
    </row>
    <row r="56" spans="1:15">
      <c r="A56" s="854" t="s">
        <v>1517</v>
      </c>
      <c r="B56" s="854"/>
      <c r="C56" s="854"/>
      <c r="D56" s="854"/>
      <c r="E56" s="854"/>
      <c r="F56" s="854"/>
      <c r="G56" s="854"/>
      <c r="H56" s="854"/>
      <c r="I56" s="854"/>
    </row>
    <row r="57" spans="1:15" ht="86.25" customHeight="1">
      <c r="A57" s="919"/>
      <c r="B57" s="919"/>
      <c r="C57" s="919"/>
      <c r="D57" s="919"/>
      <c r="E57" s="919"/>
      <c r="F57" s="919"/>
      <c r="G57" s="919"/>
      <c r="H57" s="919"/>
      <c r="I57" s="362"/>
      <c r="J57" s="362"/>
    </row>
    <row r="58" spans="1:15">
      <c r="A58" s="455"/>
      <c r="B58" s="455"/>
      <c r="C58" s="457"/>
    </row>
  </sheetData>
  <mergeCells count="4">
    <mergeCell ref="A2:I2"/>
    <mergeCell ref="A3:I3"/>
    <mergeCell ref="A57:H57"/>
    <mergeCell ref="A56:I56"/>
  </mergeCell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20"/>
  <sheetViews>
    <sheetView showGridLines="0" zoomScaleNormal="100" workbookViewId="0"/>
  </sheetViews>
  <sheetFormatPr defaultColWidth="9.109375" defaultRowHeight="10.199999999999999"/>
  <cols>
    <col min="1" max="1" width="1.33203125" style="39" customWidth="1"/>
    <col min="2" max="2" width="5.33203125" style="39" customWidth="1"/>
    <col min="3" max="3" width="26.6640625" style="39" customWidth="1"/>
    <col min="4" max="4" width="9" style="39" customWidth="1"/>
    <col min="5" max="5" width="3.33203125" style="39" customWidth="1"/>
    <col min="6" max="6" width="12.109375" style="39" customWidth="1"/>
    <col min="7" max="7" width="2.44140625" style="39" customWidth="1"/>
    <col min="8" max="8" width="15.88671875" style="113" customWidth="1"/>
    <col min="9" max="9" width="2.109375" style="39" customWidth="1"/>
    <col min="10" max="10" width="9" style="39" customWidth="1"/>
    <col min="11" max="11" width="1.5546875" style="39" customWidth="1"/>
    <col min="12" max="12" width="12.44140625" style="39" customWidth="1"/>
    <col min="13" max="13" width="2.109375" style="39" customWidth="1"/>
    <col min="14" max="14" width="9.5546875" style="39" bestFit="1" customWidth="1"/>
    <col min="15" max="15" width="2" style="39" customWidth="1"/>
    <col min="16" max="16" width="12.5546875" style="39" customWidth="1"/>
    <col min="17" max="17" width="1.44140625" style="39" customWidth="1"/>
    <col min="18" max="18" width="18.88671875" style="113" customWidth="1"/>
    <col min="19" max="19" width="1.5546875" style="39" customWidth="1"/>
    <col min="20" max="20" width="22.5546875" style="39" bestFit="1" customWidth="1"/>
    <col min="21" max="21" width="1.44140625" style="39" customWidth="1"/>
    <col min="22" max="22" width="9.109375" style="39"/>
    <col min="23" max="23" width="1.44140625" style="39" customWidth="1"/>
    <col min="24" max="16384" width="9.109375" style="39"/>
  </cols>
  <sheetData>
    <row r="1" spans="1:23" ht="13.2">
      <c r="A1" s="33" t="s">
        <v>1128</v>
      </c>
      <c r="B1" s="79"/>
      <c r="C1" s="79"/>
      <c r="D1" s="272"/>
      <c r="E1" s="80"/>
      <c r="F1" s="80"/>
      <c r="G1" s="80"/>
      <c r="H1" s="633"/>
      <c r="I1" s="80"/>
      <c r="J1" s="80"/>
      <c r="K1" s="33"/>
      <c r="L1" s="31"/>
      <c r="M1" s="32"/>
      <c r="N1" s="249"/>
      <c r="O1" s="249"/>
      <c r="P1" s="1"/>
      <c r="Q1" s="1"/>
    </row>
    <row r="2" spans="1:23" ht="13.2">
      <c r="A2" s="915" t="s">
        <v>1317</v>
      </c>
      <c r="B2" s="875"/>
      <c r="C2" s="875"/>
      <c r="D2" s="875"/>
      <c r="E2" s="875"/>
      <c r="F2" s="875"/>
      <c r="G2" s="875"/>
      <c r="H2" s="875"/>
      <c r="I2" s="875"/>
      <c r="J2" s="875"/>
      <c r="K2" s="875"/>
      <c r="L2" s="875"/>
      <c r="M2" s="875"/>
      <c r="N2" s="875"/>
      <c r="O2" s="875"/>
      <c r="P2" s="875"/>
      <c r="Q2" s="631"/>
    </row>
    <row r="3" spans="1:23" ht="13.2">
      <c r="A3" s="916" t="s">
        <v>1318</v>
      </c>
      <c r="B3" s="918"/>
      <c r="C3" s="918"/>
      <c r="D3" s="918"/>
      <c r="E3" s="918"/>
      <c r="F3" s="918"/>
      <c r="G3" s="918"/>
      <c r="H3" s="918"/>
      <c r="I3" s="918"/>
      <c r="J3" s="918"/>
      <c r="K3" s="918"/>
      <c r="L3" s="918"/>
      <c r="M3" s="918"/>
      <c r="N3" s="918"/>
      <c r="O3" s="918"/>
      <c r="P3" s="918"/>
      <c r="Q3" s="632"/>
    </row>
    <row r="5" spans="1:23" ht="11.25" customHeight="1">
      <c r="A5" s="634"/>
      <c r="B5" s="634"/>
      <c r="C5" s="634"/>
      <c r="D5" s="920" t="s">
        <v>1139</v>
      </c>
      <c r="E5" s="920"/>
      <c r="F5" s="920"/>
      <c r="G5" s="920"/>
      <c r="H5" s="920"/>
      <c r="I5" s="920"/>
      <c r="J5" s="920"/>
      <c r="K5" s="920"/>
      <c r="L5" s="920"/>
      <c r="M5" s="920"/>
      <c r="N5" s="921" t="s">
        <v>1319</v>
      </c>
      <c r="O5" s="921"/>
      <c r="P5" s="921"/>
      <c r="Q5" s="921"/>
      <c r="R5" s="921"/>
      <c r="S5" s="921"/>
      <c r="T5" s="643" t="s">
        <v>1140</v>
      </c>
      <c r="U5" s="643"/>
      <c r="V5" s="173" t="s">
        <v>96</v>
      </c>
      <c r="W5" s="133"/>
    </row>
    <row r="6" spans="1:23">
      <c r="A6" s="43"/>
      <c r="B6" s="43"/>
      <c r="C6" s="43"/>
      <c r="D6" s="635" t="s">
        <v>1141</v>
      </c>
      <c r="E6" s="635"/>
      <c r="F6" s="43" t="s">
        <v>1142</v>
      </c>
      <c r="G6" s="635"/>
      <c r="H6" s="635" t="s">
        <v>1143</v>
      </c>
      <c r="I6" s="635"/>
      <c r="J6" s="635" t="s">
        <v>1144</v>
      </c>
      <c r="K6" s="635"/>
      <c r="L6" s="635" t="s">
        <v>1145</v>
      </c>
      <c r="M6" s="635"/>
      <c r="N6" s="635" t="s">
        <v>1199</v>
      </c>
      <c r="O6" s="635"/>
      <c r="P6" s="635" t="s">
        <v>1146</v>
      </c>
      <c r="Q6" s="635"/>
      <c r="R6" s="635" t="s">
        <v>1147</v>
      </c>
      <c r="S6" s="43"/>
      <c r="T6" s="43"/>
      <c r="U6" s="43"/>
      <c r="V6" s="166" t="s">
        <v>1339</v>
      </c>
      <c r="W6" s="165"/>
    </row>
    <row r="7" spans="1:23">
      <c r="C7" s="113"/>
      <c r="D7" s="113"/>
      <c r="E7" s="363"/>
      <c r="F7" s="113"/>
      <c r="G7" s="363"/>
      <c r="I7" s="363"/>
      <c r="J7" s="113"/>
      <c r="K7" s="363"/>
      <c r="L7" s="113"/>
      <c r="M7" s="363"/>
      <c r="N7" s="113"/>
      <c r="O7" s="363"/>
      <c r="P7" s="113"/>
      <c r="Q7" s="363"/>
      <c r="S7" s="363"/>
      <c r="T7" s="113"/>
      <c r="U7" s="363"/>
      <c r="V7" s="199"/>
      <c r="W7" s="363"/>
    </row>
    <row r="8" spans="1:23">
      <c r="B8" s="39" t="s">
        <v>1148</v>
      </c>
      <c r="C8" s="636"/>
      <c r="D8" s="445">
        <v>1832</v>
      </c>
      <c r="E8" s="363" t="s">
        <v>186</v>
      </c>
      <c r="F8" s="445">
        <v>1305</v>
      </c>
      <c r="G8" s="363" t="s">
        <v>186</v>
      </c>
      <c r="H8" s="445">
        <v>7034</v>
      </c>
      <c r="I8" s="363" t="s">
        <v>186</v>
      </c>
      <c r="J8" s="445">
        <v>4591</v>
      </c>
      <c r="K8" s="363" t="s">
        <v>186</v>
      </c>
      <c r="L8" s="445">
        <v>52</v>
      </c>
      <c r="M8" s="363" t="s">
        <v>186</v>
      </c>
      <c r="N8" s="445">
        <v>40631</v>
      </c>
      <c r="O8" s="363" t="s">
        <v>186</v>
      </c>
      <c r="P8" s="445">
        <v>320</v>
      </c>
      <c r="Q8" s="363" t="s">
        <v>186</v>
      </c>
      <c r="R8" s="445">
        <v>1809</v>
      </c>
      <c r="S8" s="363" t="s">
        <v>186</v>
      </c>
      <c r="T8" s="445">
        <v>477</v>
      </c>
      <c r="U8" s="363" t="s">
        <v>186</v>
      </c>
      <c r="V8" s="356">
        <v>58051</v>
      </c>
      <c r="W8" s="363"/>
    </row>
    <row r="9" spans="1:23">
      <c r="B9" s="39" t="s">
        <v>1171</v>
      </c>
      <c r="C9" s="636"/>
      <c r="D9" s="445">
        <v>512</v>
      </c>
      <c r="E9" s="363" t="s">
        <v>186</v>
      </c>
      <c r="F9" s="445">
        <v>479</v>
      </c>
      <c r="G9" s="363" t="s">
        <v>186</v>
      </c>
      <c r="H9" s="445">
        <v>2879</v>
      </c>
      <c r="I9" s="363" t="s">
        <v>186</v>
      </c>
      <c r="J9" s="445">
        <v>2657</v>
      </c>
      <c r="K9" s="363" t="s">
        <v>186</v>
      </c>
      <c r="L9" s="445">
        <v>558</v>
      </c>
      <c r="M9" s="363" t="s">
        <v>186</v>
      </c>
      <c r="N9" s="445">
        <v>3050</v>
      </c>
      <c r="O9" s="363" t="s">
        <v>186</v>
      </c>
      <c r="P9" s="445">
        <v>78</v>
      </c>
      <c r="Q9" s="363" t="s">
        <v>186</v>
      </c>
      <c r="R9" s="445">
        <v>5</v>
      </c>
      <c r="S9" s="363" t="s">
        <v>186</v>
      </c>
      <c r="T9" s="445">
        <v>113</v>
      </c>
      <c r="U9" s="363" t="s">
        <v>186</v>
      </c>
      <c r="V9" s="356">
        <v>10331</v>
      </c>
      <c r="W9" s="363"/>
    </row>
    <row r="10" spans="1:23">
      <c r="B10" s="39" t="s">
        <v>1172</v>
      </c>
      <c r="D10" s="445">
        <v>487</v>
      </c>
      <c r="E10" s="363" t="s">
        <v>186</v>
      </c>
      <c r="F10" s="445" t="s">
        <v>422</v>
      </c>
      <c r="G10" s="363" t="s">
        <v>186</v>
      </c>
      <c r="H10" s="445" t="s">
        <v>422</v>
      </c>
      <c r="I10" s="363" t="s">
        <v>186</v>
      </c>
      <c r="J10" s="445" t="s">
        <v>422</v>
      </c>
      <c r="K10" s="363" t="s">
        <v>186</v>
      </c>
      <c r="L10" s="445" t="s">
        <v>422</v>
      </c>
      <c r="M10" s="363" t="s">
        <v>186</v>
      </c>
      <c r="N10" s="445">
        <v>6665156</v>
      </c>
      <c r="O10" s="363" t="s">
        <v>186</v>
      </c>
      <c r="P10" s="445">
        <v>124123</v>
      </c>
      <c r="Q10" s="363" t="s">
        <v>186</v>
      </c>
      <c r="R10" s="445">
        <v>41482</v>
      </c>
      <c r="S10" s="363" t="s">
        <v>186</v>
      </c>
      <c r="T10" s="445">
        <v>23190</v>
      </c>
      <c r="U10" s="363" t="s">
        <v>186</v>
      </c>
      <c r="V10" s="356">
        <v>6854438</v>
      </c>
      <c r="W10" s="363"/>
    </row>
    <row r="11" spans="1:23">
      <c r="B11" s="39" t="s">
        <v>1173</v>
      </c>
      <c r="D11" s="445">
        <v>357</v>
      </c>
      <c r="E11" s="363" t="s">
        <v>186</v>
      </c>
      <c r="F11" s="445" t="s">
        <v>422</v>
      </c>
      <c r="G11" s="363" t="s">
        <v>186</v>
      </c>
      <c r="H11" s="445" t="s">
        <v>422</v>
      </c>
      <c r="I11" s="363" t="s">
        <v>186</v>
      </c>
      <c r="J11" s="445" t="s">
        <v>422</v>
      </c>
      <c r="K11" s="363" t="s">
        <v>186</v>
      </c>
      <c r="L11" s="445" t="s">
        <v>422</v>
      </c>
      <c r="M11" s="363" t="s">
        <v>186</v>
      </c>
      <c r="N11" s="445">
        <v>6613350</v>
      </c>
      <c r="O11" s="363" t="s">
        <v>186</v>
      </c>
      <c r="P11" s="445">
        <v>123124</v>
      </c>
      <c r="Q11" s="363" t="s">
        <v>186</v>
      </c>
      <c r="R11" s="445">
        <v>42416</v>
      </c>
      <c r="S11" s="363"/>
      <c r="T11" s="445">
        <v>23283</v>
      </c>
      <c r="U11" s="363" t="s">
        <v>186</v>
      </c>
      <c r="V11" s="356">
        <v>6802530</v>
      </c>
      <c r="W11" s="363"/>
    </row>
    <row r="12" spans="1:23">
      <c r="B12" s="39" t="s">
        <v>1175</v>
      </c>
      <c r="D12" s="445" t="s">
        <v>422</v>
      </c>
      <c r="E12" s="363" t="s">
        <v>186</v>
      </c>
      <c r="F12" s="445" t="s">
        <v>422</v>
      </c>
      <c r="G12" s="363" t="s">
        <v>186</v>
      </c>
      <c r="H12" s="445" t="s">
        <v>422</v>
      </c>
      <c r="I12" s="363" t="s">
        <v>186</v>
      </c>
      <c r="J12" s="445" t="s">
        <v>422</v>
      </c>
      <c r="K12" s="363" t="s">
        <v>186</v>
      </c>
      <c r="L12" s="445" t="s">
        <v>422</v>
      </c>
      <c r="M12" s="363" t="s">
        <v>186</v>
      </c>
      <c r="N12" s="445">
        <v>1761320</v>
      </c>
      <c r="O12" s="363" t="s">
        <v>186</v>
      </c>
      <c r="P12" s="445">
        <v>90900</v>
      </c>
      <c r="Q12" s="363" t="s">
        <v>186</v>
      </c>
      <c r="R12" s="445">
        <v>328</v>
      </c>
      <c r="S12" s="363"/>
      <c r="T12" s="445" t="s">
        <v>422</v>
      </c>
      <c r="U12" s="363" t="s">
        <v>186</v>
      </c>
      <c r="V12" s="356">
        <v>1852548</v>
      </c>
      <c r="W12" s="363"/>
    </row>
    <row r="13" spans="1:23" s="638" customFormat="1">
      <c r="B13" s="639"/>
      <c r="C13" s="639"/>
      <c r="D13" s="445" t="s">
        <v>186</v>
      </c>
      <c r="E13" s="363" t="s">
        <v>186</v>
      </c>
      <c r="F13" s="445" t="s">
        <v>186</v>
      </c>
      <c r="G13" s="363" t="s">
        <v>186</v>
      </c>
      <c r="H13" s="445" t="s">
        <v>186</v>
      </c>
      <c r="I13" s="363" t="s">
        <v>186</v>
      </c>
      <c r="J13" s="445" t="s">
        <v>186</v>
      </c>
      <c r="K13" s="363" t="s">
        <v>186</v>
      </c>
      <c r="L13" s="445" t="s">
        <v>186</v>
      </c>
      <c r="M13" s="363" t="s">
        <v>186</v>
      </c>
      <c r="N13" s="445" t="s">
        <v>186</v>
      </c>
      <c r="O13" s="363" t="s">
        <v>186</v>
      </c>
      <c r="P13" s="445" t="s">
        <v>186</v>
      </c>
      <c r="Q13" s="363" t="s">
        <v>186</v>
      </c>
      <c r="R13" s="445" t="s">
        <v>186</v>
      </c>
      <c r="S13" s="363" t="s">
        <v>186</v>
      </c>
      <c r="T13" s="445" t="s">
        <v>186</v>
      </c>
      <c r="U13" s="363" t="s">
        <v>186</v>
      </c>
      <c r="V13" s="356" t="s">
        <v>186</v>
      </c>
      <c r="W13" s="363"/>
    </row>
    <row r="14" spans="1:23" ht="11.25" customHeight="1">
      <c r="B14" s="39" t="s">
        <v>1174</v>
      </c>
      <c r="D14" s="445">
        <v>4424.2489999999998</v>
      </c>
      <c r="E14" s="363" t="s">
        <v>186</v>
      </c>
      <c r="F14" s="445">
        <v>4095.0889999999999</v>
      </c>
      <c r="G14" s="363" t="s">
        <v>186</v>
      </c>
      <c r="H14" s="445">
        <v>14233.244000000001</v>
      </c>
      <c r="I14" s="363" t="s">
        <v>186</v>
      </c>
      <c r="J14" s="445">
        <v>32436.95</v>
      </c>
      <c r="K14" s="363" t="s">
        <v>186</v>
      </c>
      <c r="L14" s="445">
        <v>142.66800000000001</v>
      </c>
      <c r="M14" s="363" t="s">
        <v>186</v>
      </c>
      <c r="N14" s="445">
        <v>21508.006000000001</v>
      </c>
      <c r="O14" s="363" t="s">
        <v>186</v>
      </c>
      <c r="P14" s="445">
        <v>208.45</v>
      </c>
      <c r="Q14" s="363" t="s">
        <v>186</v>
      </c>
      <c r="R14" s="445" t="s">
        <v>422</v>
      </c>
      <c r="S14" s="363" t="s">
        <v>186</v>
      </c>
      <c r="T14" s="445">
        <v>147.22499999999999</v>
      </c>
      <c r="U14" s="363" t="s">
        <v>186</v>
      </c>
      <c r="V14" s="356">
        <v>77195.880999999994</v>
      </c>
      <c r="W14" s="363"/>
    </row>
    <row r="15" spans="1:23" ht="11.25" customHeight="1">
      <c r="B15" s="39" t="s">
        <v>1176</v>
      </c>
      <c r="D15" s="445">
        <v>5687.47</v>
      </c>
      <c r="E15" s="363" t="s">
        <v>186</v>
      </c>
      <c r="F15" s="445">
        <v>6769.3649999999998</v>
      </c>
      <c r="G15" s="363" t="s">
        <v>186</v>
      </c>
      <c r="H15" s="445">
        <v>12260.608</v>
      </c>
      <c r="I15" s="363" t="s">
        <v>186</v>
      </c>
      <c r="J15" s="445">
        <v>20873.736000000001</v>
      </c>
      <c r="K15" s="363" t="s">
        <v>186</v>
      </c>
      <c r="L15" s="445">
        <v>166.13499999999999</v>
      </c>
      <c r="M15" s="363" t="s">
        <v>186</v>
      </c>
      <c r="N15" s="445">
        <v>20448.072</v>
      </c>
      <c r="O15" s="363" t="s">
        <v>186</v>
      </c>
      <c r="P15" s="445">
        <v>115.68899999999999</v>
      </c>
      <c r="Q15" s="363" t="s">
        <v>186</v>
      </c>
      <c r="R15" s="445" t="s">
        <v>422</v>
      </c>
      <c r="S15" s="363"/>
      <c r="T15" s="445">
        <v>1841.152</v>
      </c>
      <c r="U15" s="363" t="s">
        <v>186</v>
      </c>
      <c r="V15" s="356">
        <v>68162.226999999999</v>
      </c>
      <c r="W15" s="363"/>
    </row>
    <row r="16" spans="1:23" ht="11.25" customHeight="1">
      <c r="B16" s="39" t="s">
        <v>1177</v>
      </c>
      <c r="D16" s="445">
        <v>191.91800000000001</v>
      </c>
      <c r="E16" s="363" t="s">
        <v>186</v>
      </c>
      <c r="F16" s="445">
        <v>422.74400000000003</v>
      </c>
      <c r="G16" s="363" t="s">
        <v>186</v>
      </c>
      <c r="H16" s="445">
        <v>4043.931</v>
      </c>
      <c r="I16" s="363" t="s">
        <v>186</v>
      </c>
      <c r="J16" s="445">
        <v>6758.5609999999997</v>
      </c>
      <c r="K16" s="363" t="s">
        <v>186</v>
      </c>
      <c r="L16" s="445">
        <v>1247.2429999999999</v>
      </c>
      <c r="M16" s="363" t="s">
        <v>186</v>
      </c>
      <c r="N16" s="445">
        <v>709.79899999999998</v>
      </c>
      <c r="O16" s="363" t="s">
        <v>186</v>
      </c>
      <c r="P16" s="445" t="s">
        <v>422</v>
      </c>
      <c r="Q16" s="363" t="s">
        <v>186</v>
      </c>
      <c r="R16" s="445">
        <v>0.01</v>
      </c>
      <c r="S16" s="363"/>
      <c r="T16" s="445">
        <v>241.00700000000001</v>
      </c>
      <c r="U16" s="363" t="s">
        <v>186</v>
      </c>
      <c r="V16" s="356">
        <v>13615.213</v>
      </c>
      <c r="W16" s="363"/>
    </row>
    <row r="17" spans="1:23" s="638" customFormat="1">
      <c r="A17" s="640"/>
      <c r="B17" s="641"/>
      <c r="C17" s="641"/>
      <c r="D17" s="642"/>
      <c r="E17" s="364"/>
      <c r="F17" s="642"/>
      <c r="G17" s="364"/>
      <c r="H17" s="642"/>
      <c r="I17" s="364"/>
      <c r="J17" s="642"/>
      <c r="K17" s="364"/>
      <c r="L17" s="642"/>
      <c r="M17" s="364"/>
      <c r="N17" s="642"/>
      <c r="O17" s="364"/>
      <c r="P17" s="642"/>
      <c r="Q17" s="364"/>
      <c r="R17" s="642"/>
      <c r="S17" s="364"/>
      <c r="T17" s="642"/>
      <c r="U17" s="364"/>
      <c r="V17" s="698"/>
      <c r="W17" s="363"/>
    </row>
    <row r="18" spans="1:23" ht="25.5" customHeight="1">
      <c r="D18" s="127"/>
      <c r="F18" s="127"/>
      <c r="H18" s="127"/>
      <c r="J18" s="127"/>
      <c r="N18" s="644"/>
      <c r="P18" s="127"/>
      <c r="R18" s="39"/>
    </row>
    <row r="19" spans="1:23" ht="15" customHeight="1">
      <c r="A19" s="894" t="s">
        <v>1187</v>
      </c>
      <c r="B19" s="894"/>
      <c r="C19" s="894"/>
      <c r="D19" s="894"/>
      <c r="E19" s="894"/>
      <c r="F19" s="894"/>
      <c r="G19" s="894"/>
      <c r="H19" s="894"/>
      <c r="I19" s="894"/>
      <c r="J19" s="894"/>
      <c r="K19" s="894"/>
      <c r="L19" s="894"/>
      <c r="M19" s="894"/>
      <c r="N19" s="894"/>
      <c r="O19" s="894"/>
      <c r="P19" s="894"/>
      <c r="Q19" s="894"/>
      <c r="R19" s="894"/>
      <c r="S19" s="894"/>
      <c r="T19" s="894"/>
      <c r="U19" s="894"/>
      <c r="V19" s="894"/>
    </row>
    <row r="20" spans="1:23">
      <c r="R20" s="39"/>
    </row>
  </sheetData>
  <mergeCells count="5">
    <mergeCell ref="A2:P2"/>
    <mergeCell ref="A3:P3"/>
    <mergeCell ref="D5:M5"/>
    <mergeCell ref="N5:S5"/>
    <mergeCell ref="A19:V19"/>
  </mergeCells>
  <pageMargins left="0.7" right="0.7" top="0.75" bottom="0.75" header="0.3" footer="0.3"/>
  <pageSetup paperSize="9" scale="93" orientation="portrait" r:id="rId1"/>
  <colBreaks count="1" manualBreakCount="1">
    <brk id="11" max="18"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44"/>
  <sheetViews>
    <sheetView showGridLines="0" zoomScaleNormal="100" zoomScaleSheetLayoutView="100" workbookViewId="0"/>
  </sheetViews>
  <sheetFormatPr defaultColWidth="9.109375" defaultRowHeight="13.2"/>
  <cols>
    <col min="1" max="1" width="1.5546875" style="2" customWidth="1"/>
    <col min="2" max="3" width="1.5546875" style="57" customWidth="1"/>
    <col min="4" max="4" width="62.88671875" style="2" customWidth="1"/>
    <col min="5" max="5" width="6" style="2" customWidth="1"/>
    <col min="6" max="6" width="2.109375" style="2" customWidth="1"/>
    <col min="7" max="7" width="6" style="2" customWidth="1"/>
    <col min="8" max="8" width="2.44140625" style="2" customWidth="1"/>
    <col min="9" max="9" width="6" customWidth="1"/>
    <col min="10" max="10" width="1.33203125" style="251" customWidth="1"/>
    <col min="11" max="11" width="6" customWidth="1"/>
    <col min="12" max="12" width="1.33203125" customWidth="1"/>
    <col min="13" max="13" width="6" customWidth="1"/>
    <col min="14" max="14" width="1.33203125" customWidth="1"/>
  </cols>
  <sheetData>
    <row r="1" spans="1:14" ht="12" customHeight="1">
      <c r="A1" s="373" t="s">
        <v>1320</v>
      </c>
      <c r="B1" s="374"/>
      <c r="C1" s="374"/>
      <c r="D1" s="375"/>
      <c r="E1" s="375"/>
      <c r="F1" s="375"/>
      <c r="G1" s="375"/>
      <c r="H1" s="375"/>
      <c r="I1" s="139"/>
      <c r="J1" s="323"/>
      <c r="K1" s="139"/>
    </row>
    <row r="2" spans="1:14" ht="12" customHeight="1">
      <c r="A2" s="376" t="s">
        <v>1321</v>
      </c>
      <c r="B2" s="472"/>
      <c r="C2" s="472"/>
      <c r="D2" s="331"/>
      <c r="E2" s="331"/>
      <c r="F2" s="331"/>
      <c r="G2" s="331"/>
      <c r="H2" s="331"/>
      <c r="I2" s="331"/>
      <c r="J2" s="459"/>
      <c r="K2" s="139"/>
    </row>
    <row r="3" spans="1:14" ht="12" customHeight="1">
      <c r="A3" s="398"/>
      <c r="B3" s="473"/>
      <c r="C3" s="473"/>
      <c r="D3" s="398"/>
      <c r="E3" s="398"/>
      <c r="F3" s="398"/>
      <c r="G3" s="398"/>
      <c r="H3" s="398"/>
      <c r="I3" s="474"/>
      <c r="J3" s="385"/>
      <c r="K3" s="139"/>
      <c r="L3" s="84"/>
    </row>
    <row r="4" spans="1:14" ht="12" customHeight="1">
      <c r="A4" s="12"/>
      <c r="B4" s="40"/>
      <c r="C4" s="40"/>
      <c r="D4" s="12"/>
      <c r="E4" s="12"/>
      <c r="F4" s="12"/>
      <c r="G4" s="12"/>
      <c r="H4" s="12"/>
      <c r="J4" s="350"/>
      <c r="K4" s="306"/>
      <c r="M4" s="306"/>
    </row>
    <row r="5" spans="1:14" ht="12" customHeight="1">
      <c r="A5" s="28"/>
      <c r="B5" s="40"/>
      <c r="C5" s="40"/>
      <c r="D5" s="12"/>
      <c r="E5" s="12"/>
      <c r="F5" s="12"/>
      <c r="G5" s="12"/>
      <c r="H5" s="12"/>
    </row>
    <row r="6" spans="1:14" s="49" customFormat="1" ht="12" customHeight="1">
      <c r="A6" s="11"/>
      <c r="B6" s="47"/>
      <c r="C6" s="47"/>
      <c r="D6" s="11"/>
      <c r="E6" s="609">
        <v>2017</v>
      </c>
      <c r="F6" s="610"/>
      <c r="G6" s="609">
        <v>2018</v>
      </c>
      <c r="H6" s="11"/>
      <c r="I6" s="380">
        <v>2019</v>
      </c>
      <c r="J6" s="386"/>
      <c r="K6" s="380">
        <v>2020</v>
      </c>
      <c r="L6" s="610"/>
      <c r="M6" s="380">
        <v>2021</v>
      </c>
    </row>
    <row r="7" spans="1:14" ht="12" customHeight="1">
      <c r="A7" s="19" t="s">
        <v>434</v>
      </c>
      <c r="B7" s="40"/>
      <c r="C7" s="40"/>
      <c r="D7" s="12"/>
      <c r="E7" s="228"/>
      <c r="F7"/>
      <c r="G7" s="228"/>
      <c r="H7" s="12"/>
      <c r="I7" s="387"/>
      <c r="J7" s="388"/>
      <c r="K7" s="387"/>
      <c r="M7" s="387"/>
    </row>
    <row r="8" spans="1:14" ht="12" customHeight="1">
      <c r="A8" s="19"/>
      <c r="B8" s="40" t="s">
        <v>459</v>
      </c>
      <c r="C8" s="40"/>
      <c r="D8" s="19"/>
      <c r="E8" s="445">
        <v>721</v>
      </c>
      <c r="F8"/>
      <c r="G8" s="446">
        <v>1092</v>
      </c>
      <c r="H8" s="19"/>
      <c r="I8" s="446">
        <v>1101</v>
      </c>
      <c r="J8" s="389" t="s">
        <v>186</v>
      </c>
      <c r="K8" s="396">
        <v>1114</v>
      </c>
      <c r="L8" s="251" t="s">
        <v>1192</v>
      </c>
      <c r="M8" s="396">
        <v>1877</v>
      </c>
      <c r="N8" t="s">
        <v>186</v>
      </c>
    </row>
    <row r="9" spans="1:14" ht="12" customHeight="1">
      <c r="A9" s="19"/>
      <c r="B9" s="40" t="s">
        <v>460</v>
      </c>
      <c r="C9" s="40"/>
      <c r="D9" s="19"/>
      <c r="E9" s="445">
        <v>971.04499999999996</v>
      </c>
      <c r="F9" s="361"/>
      <c r="G9" s="446">
        <v>1172.886</v>
      </c>
      <c r="H9" s="19"/>
      <c r="I9" s="446">
        <v>1243.0170000000001</v>
      </c>
      <c r="J9" s="390" t="s">
        <v>186</v>
      </c>
      <c r="K9" s="396">
        <v>1521.232</v>
      </c>
      <c r="L9" s="251" t="s">
        <v>1192</v>
      </c>
      <c r="M9" s="396">
        <v>1782.115</v>
      </c>
      <c r="N9" t="s">
        <v>186</v>
      </c>
    </row>
    <row r="10" spans="1:14" ht="24" customHeight="1">
      <c r="A10" s="19" t="s">
        <v>435</v>
      </c>
      <c r="B10" s="40"/>
      <c r="C10" s="40"/>
      <c r="D10" s="12"/>
      <c r="E10" s="445">
        <v>357.202</v>
      </c>
      <c r="F10" s="361"/>
      <c r="G10" s="446">
        <v>685.255</v>
      </c>
      <c r="H10" s="12"/>
      <c r="I10" s="446">
        <v>614.38099999999997</v>
      </c>
      <c r="J10" s="388" t="s">
        <v>186</v>
      </c>
      <c r="K10" s="396">
        <v>932.65899999999999</v>
      </c>
      <c r="L10" s="721" t="s">
        <v>1192</v>
      </c>
      <c r="M10" s="396">
        <v>2033.057</v>
      </c>
      <c r="N10" t="s">
        <v>186</v>
      </c>
    </row>
    <row r="11" spans="1:14" ht="12" customHeight="1">
      <c r="A11" s="19"/>
      <c r="B11" s="74"/>
      <c r="C11" s="74"/>
      <c r="D11" s="19"/>
      <c r="E11" s="229"/>
      <c r="F11"/>
      <c r="G11" s="229"/>
      <c r="H11" s="19"/>
      <c r="I11" s="229"/>
      <c r="J11" s="388" t="s">
        <v>186</v>
      </c>
      <c r="K11" s="391" t="s">
        <v>186</v>
      </c>
      <c r="L11" t="s">
        <v>186</v>
      </c>
      <c r="M11" s="391" t="s">
        <v>186</v>
      </c>
      <c r="N11" t="s">
        <v>186</v>
      </c>
    </row>
    <row r="12" spans="1:14" ht="12" customHeight="1">
      <c r="A12" s="11" t="s">
        <v>445</v>
      </c>
      <c r="B12" s="72"/>
      <c r="C12" s="72"/>
      <c r="D12" s="10"/>
      <c r="E12" s="611">
        <v>14.18</v>
      </c>
      <c r="F12" s="605"/>
      <c r="G12" s="447">
        <v>43.17</v>
      </c>
      <c r="H12" s="10"/>
      <c r="I12" s="447">
        <v>49.49</v>
      </c>
      <c r="J12" s="392" t="s">
        <v>186</v>
      </c>
      <c r="K12" s="397">
        <v>78.8</v>
      </c>
      <c r="L12" s="84"/>
      <c r="M12" s="397">
        <v>140.91</v>
      </c>
      <c r="N12" t="s">
        <v>186</v>
      </c>
    </row>
    <row r="13" spans="1:14" ht="5.25" customHeight="1"/>
    <row r="14" spans="1:14" ht="12" customHeight="1"/>
    <row r="15" spans="1:14" ht="12" customHeight="1"/>
    <row r="16" spans="1:14" s="39" customFormat="1" ht="35.1" customHeight="1">
      <c r="A16" s="922" t="s">
        <v>1137</v>
      </c>
      <c r="B16" s="922"/>
      <c r="C16" s="922"/>
      <c r="D16" s="922"/>
      <c r="E16" s="922"/>
      <c r="F16" s="922"/>
      <c r="G16" s="922"/>
      <c r="H16" s="922"/>
      <c r="I16" s="922"/>
      <c r="J16" s="922"/>
      <c r="K16" s="922"/>
      <c r="L16" s="922"/>
      <c r="M16" s="922"/>
    </row>
    <row r="17" spans="1:14" ht="35.1" customHeight="1">
      <c r="A17" s="861" t="s">
        <v>479</v>
      </c>
      <c r="B17" s="861"/>
      <c r="C17" s="861"/>
      <c r="D17" s="861"/>
      <c r="E17" s="861"/>
      <c r="F17" s="861"/>
      <c r="G17" s="861"/>
      <c r="H17" s="861"/>
      <c r="I17" s="861"/>
      <c r="J17" s="861"/>
      <c r="K17" s="861"/>
      <c r="L17" s="861"/>
      <c r="M17" s="861"/>
    </row>
    <row r="18" spans="1:14" ht="12" customHeight="1">
      <c r="A18" s="854" t="s">
        <v>1387</v>
      </c>
      <c r="B18" s="854"/>
      <c r="C18" s="854"/>
      <c r="D18" s="854"/>
      <c r="E18" s="854"/>
      <c r="F18" s="854"/>
      <c r="G18" s="854"/>
      <c r="H18" s="854"/>
      <c r="I18" s="854"/>
      <c r="J18" s="854"/>
      <c r="K18" s="854"/>
      <c r="L18" s="854"/>
      <c r="M18" s="854"/>
    </row>
    <row r="19" spans="1:14" ht="12" customHeight="1"/>
    <row r="20" spans="1:14" ht="12" customHeight="1"/>
    <row r="21" spans="1:14" ht="12" customHeight="1"/>
    <row r="22" spans="1:14" ht="12" customHeight="1"/>
    <row r="23" spans="1:14" ht="12" customHeight="1"/>
    <row r="24" spans="1:14" ht="12" customHeight="1"/>
    <row r="25" spans="1:14" ht="12" customHeight="1"/>
    <row r="26" spans="1:14" ht="12" customHeight="1"/>
    <row r="27" spans="1:14" s="2" customFormat="1" ht="12" customHeight="1">
      <c r="B27" s="57"/>
      <c r="C27" s="57"/>
      <c r="I27"/>
      <c r="J27" s="251"/>
      <c r="K27"/>
      <c r="L27"/>
      <c r="M27"/>
      <c r="N27"/>
    </row>
    <row r="28" spans="1:14" s="2" customFormat="1" ht="12" customHeight="1">
      <c r="B28" s="57"/>
      <c r="C28" s="57"/>
      <c r="I28"/>
      <c r="J28" s="251"/>
      <c r="K28"/>
      <c r="L28"/>
      <c r="M28"/>
      <c r="N28"/>
    </row>
    <row r="29" spans="1:14" s="2" customFormat="1" ht="12" customHeight="1">
      <c r="B29" s="57"/>
      <c r="C29" s="57"/>
      <c r="I29"/>
      <c r="J29" s="251"/>
      <c r="K29"/>
      <c r="L29"/>
      <c r="M29"/>
      <c r="N29"/>
    </row>
    <row r="30" spans="1:14" s="2" customFormat="1" ht="12" customHeight="1">
      <c r="B30" s="57"/>
      <c r="C30" s="57"/>
      <c r="I30"/>
      <c r="J30" s="251"/>
      <c r="K30"/>
      <c r="L30"/>
      <c r="M30"/>
      <c r="N30"/>
    </row>
    <row r="31" spans="1:14" s="2" customFormat="1" ht="12" customHeight="1">
      <c r="B31" s="57"/>
      <c r="C31" s="57"/>
      <c r="I31"/>
      <c r="J31" s="251"/>
      <c r="K31"/>
      <c r="L31"/>
      <c r="M31"/>
      <c r="N31"/>
    </row>
    <row r="32" spans="1:14" s="2" customFormat="1" ht="12" customHeight="1">
      <c r="B32" s="57"/>
      <c r="C32" s="57"/>
      <c r="I32"/>
      <c r="J32" s="251"/>
      <c r="K32"/>
      <c r="L32"/>
      <c r="M32"/>
      <c r="N32"/>
    </row>
    <row r="33" spans="2:14" s="2" customFormat="1" ht="12" customHeight="1">
      <c r="B33" s="57"/>
      <c r="C33" s="57"/>
      <c r="I33"/>
      <c r="J33" s="251"/>
      <c r="K33"/>
      <c r="L33"/>
      <c r="M33"/>
      <c r="N33"/>
    </row>
    <row r="34" spans="2:14" s="2" customFormat="1" ht="12" customHeight="1">
      <c r="B34" s="57"/>
      <c r="C34" s="57"/>
      <c r="I34"/>
      <c r="J34" s="251"/>
      <c r="K34"/>
      <c r="L34"/>
      <c r="M34"/>
      <c r="N34"/>
    </row>
    <row r="35" spans="2:14" s="2" customFormat="1" ht="12" customHeight="1">
      <c r="B35" s="57"/>
      <c r="C35" s="57"/>
      <c r="I35"/>
      <c r="J35" s="251"/>
      <c r="K35"/>
      <c r="L35"/>
      <c r="M35"/>
      <c r="N35"/>
    </row>
    <row r="36" spans="2:14" s="2" customFormat="1" ht="12" customHeight="1">
      <c r="B36" s="57"/>
      <c r="C36" s="57"/>
      <c r="I36"/>
      <c r="J36" s="251"/>
      <c r="K36"/>
      <c r="L36"/>
      <c r="M36"/>
      <c r="N36"/>
    </row>
    <row r="37" spans="2:14" s="2" customFormat="1" ht="12" customHeight="1">
      <c r="B37" s="57"/>
      <c r="C37" s="57"/>
      <c r="I37"/>
      <c r="J37" s="251"/>
      <c r="K37"/>
      <c r="L37"/>
      <c r="M37"/>
      <c r="N37"/>
    </row>
    <row r="38" spans="2:14" s="2" customFormat="1" ht="12" customHeight="1">
      <c r="B38" s="57"/>
      <c r="C38" s="57"/>
      <c r="I38"/>
      <c r="J38" s="251"/>
      <c r="K38"/>
      <c r="L38"/>
      <c r="M38"/>
      <c r="N38"/>
    </row>
    <row r="39" spans="2:14" s="2" customFormat="1" ht="12" customHeight="1">
      <c r="B39" s="57"/>
      <c r="C39" s="57"/>
      <c r="I39"/>
      <c r="J39" s="251"/>
      <c r="K39"/>
      <c r="L39"/>
      <c r="M39"/>
      <c r="N39"/>
    </row>
    <row r="40" spans="2:14" s="2" customFormat="1" ht="12" customHeight="1">
      <c r="B40" s="57"/>
      <c r="C40" s="57"/>
      <c r="I40"/>
      <c r="J40" s="251"/>
      <c r="K40"/>
      <c r="L40"/>
      <c r="M40"/>
      <c r="N40"/>
    </row>
    <row r="41" spans="2:14" s="2" customFormat="1" ht="12" customHeight="1">
      <c r="B41" s="57"/>
      <c r="C41" s="57"/>
      <c r="I41"/>
      <c r="J41" s="251"/>
      <c r="K41"/>
      <c r="L41"/>
      <c r="M41"/>
      <c r="N41"/>
    </row>
    <row r="42" spans="2:14" s="2" customFormat="1" ht="12" customHeight="1">
      <c r="B42" s="57"/>
      <c r="C42" s="57"/>
      <c r="I42"/>
      <c r="J42" s="251"/>
      <c r="K42"/>
      <c r="L42"/>
      <c r="M42"/>
      <c r="N42"/>
    </row>
    <row r="43" spans="2:14" s="2" customFormat="1" ht="12" customHeight="1">
      <c r="B43" s="57"/>
      <c r="C43" s="57"/>
      <c r="I43"/>
      <c r="J43" s="251"/>
      <c r="K43"/>
      <c r="L43"/>
      <c r="M43"/>
      <c r="N43"/>
    </row>
    <row r="44" spans="2:14" s="2" customFormat="1" ht="12" customHeight="1">
      <c r="B44" s="57"/>
      <c r="C44" s="57"/>
      <c r="I44"/>
      <c r="J44" s="251"/>
      <c r="K44"/>
      <c r="L44"/>
      <c r="M44"/>
      <c r="N44"/>
    </row>
  </sheetData>
  <mergeCells count="3">
    <mergeCell ref="A18:M18"/>
    <mergeCell ref="A17:M17"/>
    <mergeCell ref="A16:M16"/>
  </mergeCells>
  <hyperlinks>
    <hyperlink ref="A16:J16"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1E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showGridLines="0" zoomScaleNormal="100" workbookViewId="0"/>
  </sheetViews>
  <sheetFormatPr defaultColWidth="9.109375" defaultRowHeight="13.2"/>
  <cols>
    <col min="1" max="1" width="155.109375" style="139" customWidth="1"/>
    <col min="2" max="3" width="9.109375" style="139" customWidth="1"/>
    <col min="4" max="16384" width="9.109375" style="139"/>
  </cols>
  <sheetData>
    <row r="1" spans="1:1" ht="20.399999999999999">
      <c r="A1" s="578" t="s">
        <v>506</v>
      </c>
    </row>
    <row r="3" spans="1:1" ht="13.8">
      <c r="A3" s="653" t="s">
        <v>507</v>
      </c>
    </row>
    <row r="4" spans="1:1" ht="27.6">
      <c r="A4" s="654" t="s">
        <v>508</v>
      </c>
    </row>
    <row r="5" spans="1:1" ht="27.6">
      <c r="A5" s="654" t="s">
        <v>1186</v>
      </c>
    </row>
    <row r="6" spans="1:1" ht="13.8">
      <c r="A6" s="654" t="s">
        <v>509</v>
      </c>
    </row>
    <row r="7" spans="1:1" ht="13.8">
      <c r="A7" s="653" t="s">
        <v>510</v>
      </c>
    </row>
    <row r="8" spans="1:1" ht="42">
      <c r="A8" s="654" t="s">
        <v>1207</v>
      </c>
    </row>
    <row r="9" spans="1:1" ht="13.8">
      <c r="A9" s="653" t="s">
        <v>511</v>
      </c>
    </row>
    <row r="10" spans="1:1" ht="18.75" customHeight="1">
      <c r="A10" s="654" t="s">
        <v>512</v>
      </c>
    </row>
    <row r="11" spans="1:1" ht="46.5" customHeight="1">
      <c r="A11" s="654" t="s">
        <v>1257</v>
      </c>
    </row>
    <row r="12" spans="1:1" ht="27.6">
      <c r="A12" s="654" t="s">
        <v>1206</v>
      </c>
    </row>
    <row r="13" spans="1:1" ht="13.8">
      <c r="A13" s="653" t="s">
        <v>1256</v>
      </c>
    </row>
    <row r="14" spans="1:1" ht="27.6">
      <c r="A14" s="654" t="s">
        <v>1138</v>
      </c>
    </row>
    <row r="15" spans="1:1" ht="13.8">
      <c r="A15" s="654"/>
    </row>
    <row r="16" spans="1:1" ht="13.8">
      <c r="A16" s="654" t="s">
        <v>1188</v>
      </c>
    </row>
    <row r="18" spans="1:1" ht="20.399999999999999">
      <c r="A18" s="578" t="s">
        <v>1262</v>
      </c>
    </row>
    <row r="20" spans="1:1" ht="13.8">
      <c r="A20" s="653" t="s">
        <v>1247</v>
      </c>
    </row>
    <row r="21" spans="1:1" ht="27.6">
      <c r="A21" s="654" t="s">
        <v>1250</v>
      </c>
    </row>
    <row r="22" spans="1:1" ht="27.6">
      <c r="A22" s="654" t="s">
        <v>1251</v>
      </c>
    </row>
    <row r="23" spans="1:1" ht="13.8">
      <c r="A23" s="654" t="s">
        <v>1252</v>
      </c>
    </row>
    <row r="24" spans="1:1" ht="13.8">
      <c r="A24" s="653" t="s">
        <v>1248</v>
      </c>
    </row>
    <row r="25" spans="1:1" ht="42">
      <c r="A25" s="654" t="s">
        <v>1253</v>
      </c>
    </row>
    <row r="26" spans="1:1" ht="13.8">
      <c r="A26" s="653" t="s">
        <v>1249</v>
      </c>
    </row>
    <row r="27" spans="1:1" ht="13.8">
      <c r="A27" s="654" t="s">
        <v>1254</v>
      </c>
    </row>
    <row r="28" spans="1:1" ht="42.6">
      <c r="A28" s="654" t="s">
        <v>1258</v>
      </c>
    </row>
    <row r="29" spans="1:1" ht="27.6">
      <c r="A29" s="654" t="s">
        <v>1255</v>
      </c>
    </row>
    <row r="30" spans="1:1" ht="13.8">
      <c r="A30" s="653" t="s">
        <v>1261</v>
      </c>
    </row>
    <row r="31" spans="1:1" ht="27.6">
      <c r="A31" s="654" t="s">
        <v>1260</v>
      </c>
    </row>
    <row r="32" spans="1:1" ht="13.8">
      <c r="A32" s="654"/>
    </row>
    <row r="33" spans="1:1" ht="13.8">
      <c r="A33" s="654" t="s">
        <v>1259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dimension ref="A1:N12"/>
  <sheetViews>
    <sheetView showGridLines="0" zoomScaleNormal="100" zoomScaleSheetLayoutView="100" workbookViewId="0"/>
  </sheetViews>
  <sheetFormatPr defaultColWidth="9.109375" defaultRowHeight="13.2"/>
  <cols>
    <col min="1" max="1" width="6.6640625" style="2" customWidth="1"/>
    <col min="2" max="2" width="6.88671875" style="112" customWidth="1"/>
    <col min="3" max="3" width="31.6640625" style="26" customWidth="1"/>
    <col min="4" max="4" width="15" style="2" customWidth="1"/>
    <col min="5" max="5" width="6" style="2" customWidth="1"/>
    <col min="6" max="6" width="1.33203125" style="2" customWidth="1"/>
    <col min="7" max="7" width="6" style="2" customWidth="1"/>
    <col min="8" max="8" width="1.88671875" style="2" customWidth="1"/>
    <col min="9" max="9" width="6" style="2" customWidth="1"/>
    <col min="10" max="10" width="1.5546875" customWidth="1"/>
    <col min="11" max="11" width="6" customWidth="1"/>
    <col min="12" max="12" width="1.5546875" customWidth="1"/>
    <col min="13" max="13" width="6" customWidth="1"/>
    <col min="14" max="14" width="1.5546875" customWidth="1"/>
  </cols>
  <sheetData>
    <row r="1" spans="1:14" ht="12.75" customHeight="1">
      <c r="A1" s="5" t="s">
        <v>1197</v>
      </c>
      <c r="B1" s="22"/>
      <c r="C1" s="14"/>
      <c r="D1" s="120"/>
      <c r="E1" s="120"/>
      <c r="F1" s="120"/>
      <c r="G1" s="120"/>
      <c r="H1" s="120"/>
      <c r="I1" s="1"/>
    </row>
    <row r="2" spans="1:14">
      <c r="A2" s="373" t="s">
        <v>1322</v>
      </c>
      <c r="B2" s="401"/>
      <c r="C2" s="402"/>
      <c r="D2" s="377"/>
      <c r="E2" s="377"/>
      <c r="F2" s="377"/>
      <c r="G2" s="377"/>
      <c r="H2" s="377"/>
      <c r="I2" s="375"/>
      <c r="J2" s="139"/>
    </row>
    <row r="3" spans="1:14">
      <c r="A3" s="406" t="s">
        <v>1323</v>
      </c>
      <c r="B3" s="401"/>
      <c r="C3" s="402"/>
      <c r="D3" s="377"/>
      <c r="E3" s="377"/>
      <c r="F3" s="377"/>
      <c r="G3" s="377"/>
      <c r="H3" s="377"/>
      <c r="I3" s="375"/>
      <c r="J3" s="139"/>
    </row>
    <row r="4" spans="1:14">
      <c r="A4" s="116" t="s">
        <v>56</v>
      </c>
      <c r="B4" s="117"/>
      <c r="C4" s="118"/>
      <c r="D4" s="119"/>
      <c r="E4" s="119">
        <v>2017</v>
      </c>
      <c r="F4" s="119"/>
      <c r="G4" s="119">
        <v>2018</v>
      </c>
      <c r="H4" s="119"/>
      <c r="I4" s="394">
        <v>2019</v>
      </c>
      <c r="J4" s="119"/>
      <c r="K4" s="119">
        <v>2020</v>
      </c>
      <c r="L4" s="119"/>
      <c r="M4" s="119">
        <v>2021</v>
      </c>
    </row>
    <row r="5" spans="1:14" s="30" customFormat="1" ht="21" customHeight="1">
      <c r="A5" s="19" t="s">
        <v>456</v>
      </c>
      <c r="B5" s="29"/>
      <c r="C5" s="12"/>
      <c r="D5" s="19"/>
      <c r="E5" s="451">
        <v>721</v>
      </c>
      <c r="F5" s="19"/>
      <c r="G5" s="449">
        <v>1092</v>
      </c>
      <c r="H5" s="19"/>
      <c r="I5" s="449">
        <v>1101</v>
      </c>
      <c r="J5" s="449"/>
      <c r="K5" s="19">
        <v>1114</v>
      </c>
      <c r="L5" s="723" t="s">
        <v>1192</v>
      </c>
      <c r="M5" s="19">
        <v>1877</v>
      </c>
      <c r="N5" s="30" t="s">
        <v>186</v>
      </c>
    </row>
    <row r="6" spans="1:14" s="30" customFormat="1" ht="11.4">
      <c r="A6" s="11" t="s">
        <v>458</v>
      </c>
      <c r="B6" s="85"/>
      <c r="C6" s="10"/>
      <c r="D6" s="11"/>
      <c r="E6" s="612">
        <v>971.04499999999996</v>
      </c>
      <c r="F6" s="11"/>
      <c r="G6" s="454">
        <v>1172.886</v>
      </c>
      <c r="H6" s="11"/>
      <c r="I6" s="454">
        <v>1243.0170000000001</v>
      </c>
      <c r="J6" s="454"/>
      <c r="K6" s="11">
        <v>1521.232</v>
      </c>
      <c r="L6" s="722" t="s">
        <v>1192</v>
      </c>
      <c r="M6" s="11">
        <v>1782.115</v>
      </c>
      <c r="N6" s="30" t="s">
        <v>186</v>
      </c>
    </row>
    <row r="7" spans="1:14" s="39" customFormat="1" ht="5.25" customHeight="1">
      <c r="A7" s="12"/>
      <c r="B7" s="12"/>
      <c r="C7" s="12"/>
      <c r="D7" s="12"/>
      <c r="E7" s="12"/>
      <c r="F7" s="12"/>
      <c r="G7" s="12"/>
      <c r="H7" s="12"/>
      <c r="I7" s="12"/>
    </row>
    <row r="10" spans="1:14" ht="35.1" customHeight="1">
      <c r="A10" s="922" t="s">
        <v>1137</v>
      </c>
      <c r="B10" s="922"/>
      <c r="C10" s="922"/>
      <c r="D10" s="922"/>
      <c r="E10" s="922"/>
      <c r="F10" s="922"/>
      <c r="G10" s="922"/>
      <c r="H10" s="922"/>
      <c r="I10" s="922"/>
      <c r="J10" s="922"/>
      <c r="K10" s="922"/>
      <c r="L10" s="922"/>
      <c r="M10" s="922"/>
    </row>
    <row r="11" spans="1:14" ht="35.1" customHeight="1">
      <c r="A11" s="861" t="s">
        <v>479</v>
      </c>
      <c r="B11" s="861"/>
      <c r="C11" s="861"/>
      <c r="D11" s="861"/>
      <c r="E11" s="861"/>
      <c r="F11" s="861"/>
      <c r="G11" s="861"/>
      <c r="H11" s="861"/>
      <c r="I11" s="861"/>
      <c r="J11" s="861"/>
      <c r="K11" s="861"/>
      <c r="L11" s="861"/>
      <c r="M11" s="861"/>
    </row>
    <row r="12" spans="1:14">
      <c r="A12" s="854" t="s">
        <v>1387</v>
      </c>
      <c r="B12" s="854"/>
      <c r="C12" s="854"/>
      <c r="D12" s="854"/>
      <c r="E12" s="854"/>
      <c r="F12" s="854"/>
      <c r="G12" s="854"/>
      <c r="H12" s="854"/>
      <c r="I12" s="854"/>
      <c r="J12" s="854"/>
      <c r="K12" s="854"/>
      <c r="L12" s="854"/>
      <c r="M12" s="854"/>
    </row>
  </sheetData>
  <mergeCells count="3">
    <mergeCell ref="A12:M12"/>
    <mergeCell ref="A10:M10"/>
    <mergeCell ref="A11:M11"/>
  </mergeCells>
  <hyperlinks>
    <hyperlink ref="A10:J10"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1F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AE84"/>
  <sheetViews>
    <sheetView showGridLines="0" zoomScaleNormal="100" zoomScaleSheetLayoutView="100" workbookViewId="0"/>
  </sheetViews>
  <sheetFormatPr defaultColWidth="9.109375" defaultRowHeight="13.2"/>
  <cols>
    <col min="1" max="1" width="1.88671875" style="57" customWidth="1"/>
    <col min="2" max="2" width="4.33203125" style="78" customWidth="1"/>
    <col min="3" max="3" width="4.88671875" style="78" customWidth="1"/>
    <col min="4" max="4" width="73.6640625" style="51" customWidth="1"/>
    <col min="5" max="5" width="6.5546875" style="5" customWidth="1"/>
    <col min="6" max="6" width="1.44140625" style="249" customWidth="1"/>
  </cols>
  <sheetData>
    <row r="1" spans="1:7" ht="12.75" customHeight="1">
      <c r="A1" s="33" t="s">
        <v>1129</v>
      </c>
      <c r="B1" s="69"/>
      <c r="C1" s="69"/>
      <c r="D1" s="32"/>
      <c r="E1" s="3"/>
    </row>
    <row r="2" spans="1:7" ht="30" customHeight="1">
      <c r="A2" s="910" t="s">
        <v>1324</v>
      </c>
      <c r="B2" s="891"/>
      <c r="C2" s="891"/>
      <c r="D2" s="891"/>
      <c r="E2" s="891"/>
      <c r="F2" s="891"/>
    </row>
    <row r="3" spans="1:7" s="202" customFormat="1" ht="38.25" customHeight="1">
      <c r="A3" s="923" t="s">
        <v>1325</v>
      </c>
      <c r="B3" s="924"/>
      <c r="C3" s="924"/>
      <c r="D3" s="924"/>
      <c r="E3" s="924"/>
      <c r="F3" s="924"/>
    </row>
    <row r="4" spans="1:7">
      <c r="A4" s="36" t="s">
        <v>224</v>
      </c>
      <c r="B4" s="70"/>
      <c r="C4" s="70"/>
      <c r="D4" s="823"/>
      <c r="E4" s="781"/>
      <c r="F4" s="256"/>
    </row>
    <row r="5" spans="1:7">
      <c r="A5" s="40" t="s">
        <v>0</v>
      </c>
      <c r="B5" s="71"/>
      <c r="C5" s="71"/>
      <c r="D5" s="14"/>
      <c r="E5" s="133" t="s">
        <v>96</v>
      </c>
    </row>
    <row r="6" spans="1:7">
      <c r="A6" s="66" t="s">
        <v>1</v>
      </c>
      <c r="B6" s="71"/>
      <c r="C6" s="71"/>
      <c r="D6" s="14"/>
      <c r="E6" s="806" t="s">
        <v>103</v>
      </c>
    </row>
    <row r="7" spans="1:7">
      <c r="A7" s="72"/>
      <c r="B7" s="73"/>
      <c r="C7" s="73"/>
      <c r="D7" s="9"/>
      <c r="E7" s="134"/>
      <c r="F7" s="256"/>
    </row>
    <row r="8" spans="1:7">
      <c r="A8" s="74"/>
      <c r="B8" s="75"/>
      <c r="C8" s="75"/>
      <c r="D8" s="35"/>
      <c r="E8" s="19"/>
    </row>
    <row r="9" spans="1:7">
      <c r="A9" s="39"/>
      <c r="B9" s="21">
        <v>1</v>
      </c>
      <c r="C9" s="13" t="s">
        <v>21</v>
      </c>
      <c r="D9" s="14"/>
      <c r="E9" s="446">
        <v>7.649</v>
      </c>
      <c r="F9" s="445"/>
      <c r="G9" s="113"/>
    </row>
    <row r="10" spans="1:7">
      <c r="A10" s="39"/>
      <c r="B10" s="21"/>
      <c r="C10" s="13" t="s">
        <v>178</v>
      </c>
      <c r="D10" s="14" t="s">
        <v>22</v>
      </c>
      <c r="E10" s="446">
        <v>4.25</v>
      </c>
      <c r="F10" s="445"/>
      <c r="G10" s="113"/>
    </row>
    <row r="11" spans="1:7">
      <c r="A11" s="39"/>
      <c r="B11" s="21"/>
      <c r="C11" s="13"/>
      <c r="D11" s="14" t="s">
        <v>23</v>
      </c>
      <c r="E11" s="446">
        <v>3.399</v>
      </c>
      <c r="F11" s="445"/>
    </row>
    <row r="12" spans="1:7">
      <c r="A12" s="39"/>
      <c r="B12" s="21">
        <v>2</v>
      </c>
      <c r="C12" s="13" t="s">
        <v>24</v>
      </c>
      <c r="D12" s="14"/>
      <c r="E12" s="446" t="s">
        <v>422</v>
      </c>
      <c r="F12" s="445"/>
      <c r="G12" s="113"/>
    </row>
    <row r="13" spans="1:7">
      <c r="A13" s="39"/>
      <c r="B13" s="21"/>
      <c r="C13" s="13" t="s">
        <v>178</v>
      </c>
      <c r="D13" s="14" t="s">
        <v>25</v>
      </c>
      <c r="E13" s="446" t="s">
        <v>422</v>
      </c>
      <c r="F13" s="445"/>
      <c r="G13" s="113"/>
    </row>
    <row r="14" spans="1:7">
      <c r="A14" s="39"/>
      <c r="B14" s="21">
        <v>3</v>
      </c>
      <c r="C14" s="13" t="s">
        <v>26</v>
      </c>
      <c r="D14" s="14"/>
      <c r="E14" s="446">
        <v>1844.646</v>
      </c>
      <c r="F14" s="445"/>
      <c r="G14" s="113"/>
    </row>
    <row r="15" spans="1:7">
      <c r="A15" s="39"/>
      <c r="B15" s="21"/>
      <c r="C15" s="13" t="s">
        <v>178</v>
      </c>
      <c r="D15" s="14" t="s">
        <v>27</v>
      </c>
      <c r="E15" s="446">
        <v>1844.646</v>
      </c>
      <c r="F15" s="445"/>
      <c r="G15" s="113"/>
    </row>
    <row r="16" spans="1:7">
      <c r="A16" s="39"/>
      <c r="B16" s="21"/>
      <c r="C16" s="13"/>
      <c r="D16" s="14" t="s">
        <v>28</v>
      </c>
      <c r="E16" s="446" t="s">
        <v>422</v>
      </c>
      <c r="F16" s="445" t="s">
        <v>186</v>
      </c>
      <c r="G16" s="113"/>
    </row>
    <row r="17" spans="1:7">
      <c r="A17" s="39"/>
      <c r="B17" s="21"/>
      <c r="C17" s="13"/>
      <c r="D17" s="14" t="s">
        <v>29</v>
      </c>
      <c r="E17" s="446" t="s">
        <v>422</v>
      </c>
      <c r="F17" s="445" t="s">
        <v>186</v>
      </c>
      <c r="G17" s="113"/>
    </row>
    <row r="18" spans="1:7">
      <c r="A18" s="39"/>
      <c r="B18" s="21">
        <v>4</v>
      </c>
      <c r="C18" s="13" t="s">
        <v>30</v>
      </c>
      <c r="D18" s="14"/>
      <c r="E18" s="446" t="s">
        <v>422</v>
      </c>
      <c r="F18" s="445" t="s">
        <v>186</v>
      </c>
      <c r="G18" s="113"/>
    </row>
    <row r="19" spans="1:7">
      <c r="A19" s="39"/>
      <c r="B19" s="21">
        <v>5</v>
      </c>
      <c r="C19" s="13" t="s">
        <v>31</v>
      </c>
      <c r="D19" s="14"/>
      <c r="E19" s="446" t="s">
        <v>422</v>
      </c>
      <c r="F19" s="445" t="s">
        <v>186</v>
      </c>
      <c r="G19" s="113"/>
    </row>
    <row r="20" spans="1:7">
      <c r="A20" s="39"/>
      <c r="B20" s="21">
        <v>6</v>
      </c>
      <c r="C20" s="13" t="s">
        <v>32</v>
      </c>
      <c r="D20" s="14"/>
      <c r="E20" s="446" t="s">
        <v>186</v>
      </c>
      <c r="F20" s="445" t="s">
        <v>186</v>
      </c>
      <c r="G20" s="113"/>
    </row>
    <row r="21" spans="1:7">
      <c r="A21" s="39"/>
      <c r="B21" s="21"/>
      <c r="C21" s="13" t="s">
        <v>33</v>
      </c>
      <c r="D21" s="14"/>
      <c r="E21" s="446">
        <v>1.5349999999999999</v>
      </c>
      <c r="F21" s="445"/>
      <c r="G21" s="113"/>
    </row>
    <row r="22" spans="1:7">
      <c r="A22" s="39"/>
      <c r="B22" s="21"/>
      <c r="C22" s="13" t="s">
        <v>178</v>
      </c>
      <c r="D22" s="14" t="s">
        <v>34</v>
      </c>
      <c r="E22" s="446" t="s">
        <v>422</v>
      </c>
      <c r="F22" s="445"/>
      <c r="G22" s="113"/>
    </row>
    <row r="23" spans="1:7">
      <c r="A23" s="39"/>
      <c r="B23" s="21"/>
      <c r="C23" s="13"/>
      <c r="D23" s="14" t="s">
        <v>35</v>
      </c>
      <c r="E23" s="446">
        <v>1.5349999999999999</v>
      </c>
      <c r="F23" s="445"/>
      <c r="G23" s="113"/>
    </row>
    <row r="24" spans="1:7">
      <c r="A24" s="39"/>
      <c r="B24" s="21"/>
      <c r="C24" s="13"/>
      <c r="D24" s="14" t="s">
        <v>36</v>
      </c>
      <c r="E24" s="446" t="s">
        <v>422</v>
      </c>
      <c r="F24" s="445" t="s">
        <v>186</v>
      </c>
      <c r="G24" s="113"/>
    </row>
    <row r="25" spans="1:7">
      <c r="A25" s="39"/>
      <c r="B25" s="21"/>
      <c r="C25" s="13"/>
      <c r="D25" s="14" t="s">
        <v>37</v>
      </c>
      <c r="E25" s="446" t="s">
        <v>422</v>
      </c>
      <c r="F25" s="445" t="s">
        <v>186</v>
      </c>
      <c r="G25" s="113"/>
    </row>
    <row r="26" spans="1:7">
      <c r="A26" s="39"/>
      <c r="B26" s="21">
        <v>7</v>
      </c>
      <c r="C26" s="13" t="s">
        <v>38</v>
      </c>
      <c r="D26" s="14"/>
      <c r="E26" s="228" t="s">
        <v>186</v>
      </c>
      <c r="F26" s="445" t="s">
        <v>186</v>
      </c>
      <c r="G26" s="113"/>
    </row>
    <row r="27" spans="1:7">
      <c r="A27" s="39"/>
      <c r="B27" s="21"/>
      <c r="C27" s="13" t="s">
        <v>39</v>
      </c>
      <c r="D27" s="14"/>
      <c r="E27" s="446">
        <v>137.88800000000001</v>
      </c>
      <c r="F27" s="445" t="s">
        <v>186</v>
      </c>
      <c r="G27" s="113"/>
    </row>
    <row r="28" spans="1:7">
      <c r="A28" s="39"/>
      <c r="B28" s="21"/>
      <c r="C28" s="13" t="s">
        <v>178</v>
      </c>
      <c r="D28" s="14" t="s">
        <v>40</v>
      </c>
      <c r="E28" s="445">
        <v>137.88800000000001</v>
      </c>
      <c r="F28" s="445" t="s">
        <v>186</v>
      </c>
    </row>
    <row r="29" spans="1:7">
      <c r="A29" s="39"/>
      <c r="B29" s="21">
        <v>8</v>
      </c>
      <c r="C29" s="13" t="s">
        <v>41</v>
      </c>
      <c r="D29" s="14"/>
      <c r="E29" s="228" t="s">
        <v>186</v>
      </c>
      <c r="F29" s="445" t="s">
        <v>186</v>
      </c>
    </row>
    <row r="30" spans="1:7">
      <c r="A30" s="39"/>
      <c r="B30" s="21"/>
      <c r="C30" s="13" t="s">
        <v>42</v>
      </c>
      <c r="D30" s="14"/>
      <c r="E30" s="445" t="s">
        <v>422</v>
      </c>
      <c r="F30" s="445" t="s">
        <v>186</v>
      </c>
    </row>
    <row r="31" spans="1:7">
      <c r="A31" s="39"/>
      <c r="B31" s="21">
        <v>9</v>
      </c>
      <c r="C31" s="13" t="s">
        <v>43</v>
      </c>
      <c r="D31" s="14"/>
      <c r="E31" s="446">
        <v>38.72</v>
      </c>
      <c r="F31" s="445" t="s">
        <v>186</v>
      </c>
    </row>
    <row r="32" spans="1:7">
      <c r="A32" s="39"/>
      <c r="B32" s="21">
        <v>10</v>
      </c>
      <c r="C32" s="13" t="s">
        <v>44</v>
      </c>
      <c r="D32" s="14"/>
      <c r="E32" s="445" t="s">
        <v>422</v>
      </c>
      <c r="F32" s="445" t="s">
        <v>186</v>
      </c>
    </row>
    <row r="33" spans="1:7">
      <c r="A33" s="39"/>
      <c r="B33" s="21">
        <v>11</v>
      </c>
      <c r="C33" s="13" t="s">
        <v>45</v>
      </c>
      <c r="D33" s="14"/>
      <c r="E33" s="446" t="s">
        <v>422</v>
      </c>
      <c r="F33" s="445" t="s">
        <v>186</v>
      </c>
    </row>
    <row r="34" spans="1:7">
      <c r="A34" s="39"/>
      <c r="B34" s="21">
        <v>12</v>
      </c>
      <c r="C34" s="13" t="s">
        <v>46</v>
      </c>
      <c r="D34" s="14"/>
      <c r="E34" s="446" t="s">
        <v>422</v>
      </c>
      <c r="F34" s="445" t="s">
        <v>186</v>
      </c>
      <c r="G34" s="113"/>
    </row>
    <row r="35" spans="1:7">
      <c r="A35" s="39"/>
      <c r="B35" s="21">
        <v>13</v>
      </c>
      <c r="C35" s="13" t="s">
        <v>47</v>
      </c>
      <c r="D35" s="14"/>
      <c r="E35" s="446" t="s">
        <v>422</v>
      </c>
      <c r="F35" s="445" t="s">
        <v>186</v>
      </c>
      <c r="G35" s="113"/>
    </row>
    <row r="36" spans="1:7">
      <c r="A36" s="39"/>
      <c r="B36" s="21">
        <v>14</v>
      </c>
      <c r="C36" s="13" t="s">
        <v>48</v>
      </c>
      <c r="D36" s="14"/>
      <c r="E36" s="446" t="s">
        <v>422</v>
      </c>
      <c r="F36" s="445" t="s">
        <v>186</v>
      </c>
      <c r="G36" s="113"/>
    </row>
    <row r="37" spans="1:7">
      <c r="A37" s="39"/>
      <c r="B37" s="21">
        <v>15</v>
      </c>
      <c r="C37" s="13" t="s">
        <v>49</v>
      </c>
      <c r="D37" s="14"/>
      <c r="E37" s="446" t="s">
        <v>422</v>
      </c>
      <c r="F37" s="445" t="s">
        <v>186</v>
      </c>
      <c r="G37" s="113"/>
    </row>
    <row r="38" spans="1:7">
      <c r="A38" s="39"/>
      <c r="B38" s="21">
        <v>16</v>
      </c>
      <c r="C38" s="13" t="s">
        <v>50</v>
      </c>
      <c r="D38" s="14"/>
      <c r="E38" s="446" t="s">
        <v>422</v>
      </c>
      <c r="F38" s="445" t="s">
        <v>186</v>
      </c>
      <c r="G38" s="113"/>
    </row>
    <row r="39" spans="1:7">
      <c r="A39" s="76"/>
      <c r="B39" s="21">
        <v>17</v>
      </c>
      <c r="C39" s="13" t="s">
        <v>51</v>
      </c>
      <c r="D39" s="24"/>
      <c r="E39" s="446" t="s">
        <v>422</v>
      </c>
      <c r="F39" s="445" t="s">
        <v>186</v>
      </c>
      <c r="G39" s="113"/>
    </row>
    <row r="40" spans="1:7">
      <c r="A40" s="76"/>
      <c r="B40" s="21">
        <v>18</v>
      </c>
      <c r="C40" s="13" t="s">
        <v>52</v>
      </c>
      <c r="D40" s="14"/>
      <c r="E40" s="446" t="s">
        <v>422</v>
      </c>
      <c r="F40" s="445"/>
      <c r="G40" s="113"/>
    </row>
    <row r="41" spans="1:7">
      <c r="A41" s="39"/>
      <c r="B41" s="21">
        <v>19</v>
      </c>
      <c r="C41" s="21" t="s">
        <v>279</v>
      </c>
      <c r="D41" s="14"/>
      <c r="E41" s="446">
        <v>1.1990000000000001</v>
      </c>
      <c r="F41" s="445"/>
      <c r="G41" s="113"/>
    </row>
    <row r="42" spans="1:7">
      <c r="A42" s="76"/>
      <c r="B42" s="21"/>
      <c r="C42" s="13" t="s">
        <v>178</v>
      </c>
      <c r="D42" s="14" t="s">
        <v>53</v>
      </c>
      <c r="E42" s="446" t="s">
        <v>422</v>
      </c>
      <c r="F42" s="445"/>
      <c r="G42" s="113"/>
    </row>
    <row r="43" spans="1:7">
      <c r="A43" s="76"/>
      <c r="B43" s="21"/>
      <c r="C43" s="13"/>
      <c r="D43" s="14" t="s">
        <v>54</v>
      </c>
      <c r="E43" s="446" t="s">
        <v>422</v>
      </c>
      <c r="F43" s="445"/>
      <c r="G43" s="113"/>
    </row>
    <row r="44" spans="1:7">
      <c r="A44" s="39"/>
      <c r="B44" s="21"/>
      <c r="C44" s="12"/>
      <c r="D44" s="14" t="s">
        <v>55</v>
      </c>
      <c r="E44" s="446">
        <v>1.1990000000000001</v>
      </c>
      <c r="F44" s="445"/>
      <c r="G44" s="113"/>
    </row>
    <row r="45" spans="1:7">
      <c r="A45" s="39"/>
      <c r="B45" s="21">
        <v>20</v>
      </c>
      <c r="C45" s="21" t="s">
        <v>280</v>
      </c>
      <c r="D45" s="14"/>
      <c r="E45" s="446">
        <v>1.42</v>
      </c>
      <c r="F45" s="445"/>
      <c r="G45" s="113"/>
    </row>
    <row r="46" spans="1:7" ht="21" customHeight="1">
      <c r="A46" s="76"/>
      <c r="B46" s="63" t="s">
        <v>1326</v>
      </c>
      <c r="C46" s="63"/>
      <c r="D46" s="122"/>
      <c r="E46" s="448">
        <v>2033.057</v>
      </c>
      <c r="F46" s="445" t="s">
        <v>186</v>
      </c>
    </row>
    <row r="47" spans="1:7">
      <c r="A47" s="77"/>
      <c r="B47" s="48" t="s">
        <v>483</v>
      </c>
      <c r="C47" s="48"/>
      <c r="D47" s="582"/>
      <c r="E47" s="352">
        <v>932.65899999999999</v>
      </c>
      <c r="F47" s="363" t="s">
        <v>1192</v>
      </c>
    </row>
    <row r="50" spans="1:13" ht="35.1" customHeight="1">
      <c r="A50" s="922" t="s">
        <v>1137</v>
      </c>
      <c r="B50" s="922"/>
      <c r="C50" s="922"/>
      <c r="D50" s="922"/>
      <c r="E50" s="922"/>
      <c r="F50" s="922"/>
      <c r="G50" s="729"/>
      <c r="H50" s="729"/>
      <c r="I50" s="729"/>
      <c r="J50" s="729"/>
    </row>
    <row r="51" spans="1:13" ht="35.1" customHeight="1">
      <c r="A51" s="861" t="s">
        <v>479</v>
      </c>
      <c r="B51" s="861"/>
      <c r="C51" s="861"/>
      <c r="D51" s="861"/>
      <c r="E51" s="861"/>
      <c r="F51" s="395"/>
      <c r="G51" s="395"/>
      <c r="H51" s="395"/>
      <c r="I51" s="395"/>
      <c r="J51" s="395"/>
    </row>
    <row r="52" spans="1:13">
      <c r="A52" s="854" t="s">
        <v>1387</v>
      </c>
      <c r="B52" s="854"/>
      <c r="C52" s="854"/>
      <c r="D52" s="854"/>
      <c r="E52" s="854"/>
      <c r="F52" s="854"/>
      <c r="G52" s="854"/>
      <c r="H52" s="854"/>
      <c r="I52" s="854"/>
      <c r="J52" s="854"/>
      <c r="K52" s="854"/>
      <c r="L52" s="854"/>
      <c r="M52" s="854"/>
    </row>
    <row r="70" spans="1:31" s="249" customFormat="1" ht="10.5" customHeight="1">
      <c r="A70" s="57"/>
      <c r="B70" s="78"/>
      <c r="C70" s="78"/>
      <c r="D70" s="51"/>
      <c r="E70" s="5"/>
      <c r="G70"/>
      <c r="H70"/>
      <c r="I70"/>
      <c r="J70"/>
      <c r="K70"/>
      <c r="L70"/>
      <c r="M70"/>
      <c r="N70"/>
      <c r="O70"/>
      <c r="P70"/>
      <c r="Q70"/>
      <c r="R70"/>
      <c r="S70"/>
      <c r="T70"/>
      <c r="U70"/>
      <c r="V70"/>
      <c r="W70"/>
      <c r="X70"/>
      <c r="Y70"/>
      <c r="Z70"/>
      <c r="AA70"/>
      <c r="AB70"/>
      <c r="AC70"/>
      <c r="AD70"/>
      <c r="AE70"/>
    </row>
    <row r="71" spans="1:31" s="249" customFormat="1" hidden="1">
      <c r="A71" s="57"/>
      <c r="B71" s="78"/>
      <c r="C71" s="78"/>
      <c r="D71" s="51"/>
      <c r="E71" s="5"/>
      <c r="G71"/>
      <c r="H71"/>
      <c r="I71"/>
      <c r="J71"/>
      <c r="K71"/>
      <c r="L71"/>
      <c r="M71"/>
      <c r="N71"/>
      <c r="O71"/>
      <c r="P71"/>
      <c r="Q71"/>
      <c r="R71"/>
      <c r="S71"/>
      <c r="T71"/>
      <c r="U71"/>
      <c r="V71"/>
      <c r="W71"/>
      <c r="X71"/>
      <c r="Y71"/>
      <c r="Z71"/>
      <c r="AA71"/>
      <c r="AB71"/>
      <c r="AC71"/>
      <c r="AD71"/>
      <c r="AE71"/>
    </row>
    <row r="72" spans="1:31" s="249" customFormat="1" hidden="1">
      <c r="A72" s="57"/>
      <c r="B72" s="78"/>
      <c r="C72" s="78"/>
      <c r="D72" s="51"/>
      <c r="E72" s="5"/>
      <c r="G72"/>
      <c r="H72"/>
      <c r="I72"/>
      <c r="J72"/>
      <c r="K72"/>
      <c r="L72"/>
      <c r="M72"/>
      <c r="N72"/>
      <c r="O72"/>
      <c r="P72"/>
      <c r="Q72"/>
      <c r="R72"/>
      <c r="S72"/>
      <c r="T72"/>
      <c r="U72"/>
      <c r="V72"/>
      <c r="W72"/>
      <c r="X72"/>
      <c r="Y72"/>
      <c r="Z72"/>
      <c r="AA72"/>
      <c r="AB72"/>
      <c r="AC72"/>
      <c r="AD72"/>
      <c r="AE72"/>
    </row>
    <row r="73" spans="1:31" s="249" customFormat="1" hidden="1">
      <c r="A73" s="57"/>
      <c r="B73" s="78"/>
      <c r="C73" s="78"/>
      <c r="D73" s="51"/>
      <c r="E73" s="5"/>
      <c r="G73"/>
      <c r="H73"/>
      <c r="I73"/>
      <c r="J73"/>
      <c r="K73"/>
      <c r="L73"/>
      <c r="M73"/>
      <c r="N73"/>
      <c r="O73"/>
      <c r="P73"/>
      <c r="Q73"/>
      <c r="R73"/>
      <c r="S73"/>
      <c r="T73"/>
      <c r="U73"/>
      <c r="V73"/>
      <c r="W73"/>
      <c r="X73"/>
      <c r="Y73"/>
      <c r="Z73"/>
      <c r="AA73"/>
      <c r="AB73"/>
      <c r="AC73"/>
      <c r="AD73"/>
      <c r="AE73"/>
    </row>
    <row r="74" spans="1:31" s="249" customFormat="1" hidden="1">
      <c r="A74" s="57"/>
      <c r="B74" s="78"/>
      <c r="C74" s="78"/>
      <c r="D74" s="51"/>
      <c r="E74" s="5"/>
      <c r="G74"/>
      <c r="H74"/>
      <c r="I74"/>
      <c r="J74"/>
      <c r="K74"/>
      <c r="L74"/>
      <c r="M74"/>
      <c r="N74"/>
      <c r="O74"/>
      <c r="P74"/>
      <c r="Q74"/>
      <c r="R74"/>
      <c r="S74"/>
      <c r="T74"/>
      <c r="U74"/>
      <c r="V74"/>
      <c r="W74"/>
      <c r="X74"/>
      <c r="Y74"/>
      <c r="Z74"/>
      <c r="AA74"/>
      <c r="AB74"/>
      <c r="AC74"/>
      <c r="AD74"/>
      <c r="AE74"/>
    </row>
    <row r="75" spans="1:31" s="249" customFormat="1" hidden="1">
      <c r="A75" s="57"/>
      <c r="B75" s="78"/>
      <c r="C75" s="78"/>
      <c r="D75" s="51"/>
      <c r="E75" s="5"/>
      <c r="G75"/>
      <c r="H75"/>
      <c r="I75"/>
      <c r="J75"/>
      <c r="K75"/>
      <c r="L75"/>
      <c r="M75"/>
      <c r="N75"/>
      <c r="O75"/>
      <c r="P75"/>
      <c r="Q75"/>
      <c r="R75"/>
      <c r="S75"/>
      <c r="T75"/>
      <c r="U75"/>
      <c r="V75"/>
      <c r="W75"/>
      <c r="X75"/>
      <c r="Y75"/>
      <c r="Z75"/>
      <c r="AA75"/>
      <c r="AB75"/>
      <c r="AC75"/>
      <c r="AD75"/>
      <c r="AE75"/>
    </row>
    <row r="76" spans="1:31" s="249" customFormat="1" hidden="1">
      <c r="A76" s="57"/>
      <c r="B76" s="78"/>
      <c r="C76" s="78"/>
      <c r="D76" s="51"/>
      <c r="E76" s="5"/>
      <c r="G76"/>
      <c r="H76"/>
      <c r="I76"/>
      <c r="J76"/>
      <c r="K76"/>
      <c r="L76"/>
      <c r="M76"/>
      <c r="N76"/>
      <c r="O76"/>
      <c r="P76"/>
      <c r="Q76"/>
      <c r="R76"/>
      <c r="S76"/>
      <c r="T76"/>
      <c r="U76"/>
      <c r="V76"/>
      <c r="W76"/>
      <c r="X76"/>
      <c r="Y76"/>
      <c r="Z76"/>
      <c r="AA76"/>
      <c r="AB76"/>
      <c r="AC76"/>
      <c r="AD76"/>
      <c r="AE76"/>
    </row>
    <row r="77" spans="1:31" s="249" customFormat="1" hidden="1">
      <c r="A77" s="57"/>
      <c r="B77" s="78"/>
      <c r="C77" s="78"/>
      <c r="D77" s="51"/>
      <c r="E77" s="5"/>
      <c r="G77"/>
      <c r="H77"/>
      <c r="I77"/>
      <c r="J77"/>
      <c r="K77"/>
      <c r="L77"/>
      <c r="M77"/>
      <c r="N77"/>
      <c r="O77"/>
      <c r="P77"/>
      <c r="Q77"/>
      <c r="R77"/>
      <c r="S77"/>
      <c r="T77"/>
      <c r="U77"/>
      <c r="V77"/>
      <c r="W77"/>
      <c r="X77"/>
      <c r="Y77"/>
      <c r="Z77"/>
      <c r="AA77"/>
      <c r="AB77"/>
      <c r="AC77"/>
      <c r="AD77"/>
      <c r="AE77"/>
    </row>
    <row r="78" spans="1:31" s="249" customFormat="1" hidden="1">
      <c r="A78" s="57"/>
      <c r="B78" s="78"/>
      <c r="C78" s="78"/>
      <c r="D78" s="51"/>
      <c r="E78" s="5"/>
      <c r="G78"/>
      <c r="H78"/>
      <c r="I78"/>
      <c r="J78"/>
      <c r="K78"/>
      <c r="L78"/>
      <c r="M78"/>
      <c r="N78"/>
      <c r="O78"/>
      <c r="P78"/>
      <c r="Q78"/>
      <c r="R78"/>
      <c r="S78"/>
      <c r="T78"/>
      <c r="U78"/>
      <c r="V78"/>
      <c r="W78"/>
      <c r="X78"/>
      <c r="Y78"/>
      <c r="Z78"/>
      <c r="AA78"/>
      <c r="AB78"/>
      <c r="AC78"/>
      <c r="AD78"/>
      <c r="AE78"/>
    </row>
    <row r="79" spans="1:31" s="249" customFormat="1" hidden="1">
      <c r="A79" s="57"/>
      <c r="B79" s="78"/>
      <c r="C79" s="78"/>
      <c r="D79" s="51"/>
      <c r="E79" s="5"/>
      <c r="G79"/>
      <c r="H79"/>
      <c r="I79"/>
      <c r="J79"/>
      <c r="K79"/>
      <c r="L79"/>
      <c r="M79"/>
      <c r="N79"/>
      <c r="O79"/>
      <c r="P79"/>
      <c r="Q79"/>
      <c r="R79"/>
      <c r="S79"/>
      <c r="T79"/>
      <c r="U79"/>
      <c r="V79"/>
      <c r="W79"/>
      <c r="X79"/>
      <c r="Y79"/>
      <c r="Z79"/>
      <c r="AA79"/>
      <c r="AB79"/>
      <c r="AC79"/>
      <c r="AD79"/>
      <c r="AE79"/>
    </row>
    <row r="80" spans="1:31" s="249" customFormat="1" hidden="1">
      <c r="A80" s="57"/>
      <c r="B80" s="78"/>
      <c r="C80" s="78"/>
      <c r="D80" s="51"/>
      <c r="E80" s="5"/>
      <c r="G80"/>
      <c r="H80"/>
      <c r="I80"/>
      <c r="J80"/>
      <c r="K80"/>
      <c r="L80"/>
      <c r="M80"/>
      <c r="N80"/>
      <c r="O80"/>
      <c r="P80"/>
      <c r="Q80"/>
      <c r="R80"/>
      <c r="S80"/>
      <c r="T80"/>
      <c r="U80"/>
      <c r="V80"/>
      <c r="W80"/>
      <c r="X80"/>
      <c r="Y80"/>
      <c r="Z80"/>
      <c r="AA80"/>
      <c r="AB80"/>
      <c r="AC80"/>
      <c r="AD80"/>
      <c r="AE80"/>
    </row>
    <row r="81" spans="1:31" s="249" customFormat="1" hidden="1">
      <c r="A81" s="57"/>
      <c r="B81" s="78"/>
      <c r="C81" s="78"/>
      <c r="D81" s="51"/>
      <c r="E81" s="5"/>
      <c r="G81"/>
      <c r="H81"/>
      <c r="I81"/>
      <c r="J81"/>
      <c r="K81"/>
      <c r="L81"/>
      <c r="M81"/>
      <c r="N81"/>
      <c r="O81"/>
      <c r="P81"/>
      <c r="Q81"/>
      <c r="R81"/>
      <c r="S81"/>
      <c r="T81"/>
      <c r="U81"/>
      <c r="V81"/>
      <c r="W81"/>
      <c r="X81"/>
      <c r="Y81"/>
      <c r="Z81"/>
      <c r="AA81"/>
      <c r="AB81"/>
      <c r="AC81"/>
      <c r="AD81"/>
      <c r="AE81"/>
    </row>
    <row r="82" spans="1:31" s="249" customFormat="1" hidden="1">
      <c r="A82" s="57"/>
      <c r="B82" s="78"/>
      <c r="C82" s="78"/>
      <c r="D82" s="51"/>
      <c r="E82" s="5"/>
      <c r="G82"/>
      <c r="H82"/>
      <c r="I82"/>
      <c r="J82"/>
      <c r="K82"/>
      <c r="L82"/>
      <c r="M82"/>
      <c r="N82"/>
      <c r="O82"/>
      <c r="P82"/>
      <c r="Q82"/>
      <c r="R82"/>
      <c r="S82"/>
      <c r="T82"/>
      <c r="U82"/>
      <c r="V82"/>
      <c r="W82"/>
      <c r="X82"/>
      <c r="Y82"/>
      <c r="Z82"/>
      <c r="AA82"/>
      <c r="AB82"/>
      <c r="AC82"/>
      <c r="AD82"/>
      <c r="AE82"/>
    </row>
    <row r="83" spans="1:31" s="249" customFormat="1" hidden="1">
      <c r="A83" s="57"/>
      <c r="B83" s="78"/>
      <c r="C83" s="78"/>
      <c r="D83" s="51"/>
      <c r="E83" s="5"/>
      <c r="G83"/>
      <c r="H83"/>
      <c r="I83"/>
      <c r="J83"/>
      <c r="K83"/>
      <c r="L83"/>
      <c r="M83"/>
      <c r="N83"/>
      <c r="O83"/>
      <c r="P83"/>
      <c r="Q83"/>
      <c r="R83"/>
      <c r="S83"/>
      <c r="T83"/>
      <c r="U83"/>
      <c r="V83"/>
      <c r="W83"/>
      <c r="X83"/>
      <c r="Y83"/>
      <c r="Z83"/>
      <c r="AA83"/>
      <c r="AB83"/>
      <c r="AC83"/>
      <c r="AD83"/>
      <c r="AE83"/>
    </row>
    <row r="84" spans="1:31" s="249" customFormat="1" hidden="1">
      <c r="A84" s="57"/>
      <c r="B84" s="78"/>
      <c r="C84" s="78"/>
      <c r="D84" s="51"/>
      <c r="E84" s="5"/>
      <c r="G84"/>
      <c r="H84"/>
      <c r="I84"/>
      <c r="J84"/>
      <c r="K84"/>
      <c r="L84"/>
      <c r="M84"/>
      <c r="N84"/>
      <c r="O84"/>
      <c r="P84"/>
      <c r="Q84"/>
      <c r="R84"/>
      <c r="S84"/>
      <c r="T84"/>
      <c r="U84"/>
      <c r="V84"/>
      <c r="W84"/>
      <c r="X84"/>
      <c r="Y84"/>
      <c r="Z84"/>
      <c r="AA84"/>
      <c r="AB84"/>
      <c r="AC84"/>
      <c r="AD84"/>
      <c r="AE84"/>
    </row>
  </sheetData>
  <mergeCells count="5">
    <mergeCell ref="A2:F2"/>
    <mergeCell ref="A3:F3"/>
    <mergeCell ref="A52:M52"/>
    <mergeCell ref="A50:F50"/>
    <mergeCell ref="A51:E51"/>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V24"/>
  <sheetViews>
    <sheetView showGridLines="0" zoomScaleNormal="100" zoomScaleSheetLayoutView="100" workbookViewId="0"/>
  </sheetViews>
  <sheetFormatPr defaultRowHeight="13.2"/>
  <cols>
    <col min="1" max="1" width="1.33203125" style="57" customWidth="1"/>
    <col min="2" max="2" width="3.109375" style="57" customWidth="1"/>
    <col min="3" max="3" width="7.109375" style="50" customWidth="1"/>
    <col min="4" max="4" width="27.6640625" style="51" customWidth="1"/>
    <col min="5" max="5" width="12.88671875" style="82" customWidth="1"/>
    <col min="6" max="6" width="2" style="272" customWidth="1"/>
    <col min="7" max="7" width="12.88671875" style="83" customWidth="1"/>
    <col min="8" max="8" width="2" style="249" customWidth="1"/>
    <col min="9" max="9" width="12.88671875" style="2" customWidth="1"/>
    <col min="10" max="10" width="2" customWidth="1"/>
    <col min="258" max="258" width="2.88671875" customWidth="1"/>
    <col min="259" max="259" width="7.109375" customWidth="1"/>
    <col min="260" max="260" width="27.5546875" customWidth="1"/>
    <col min="261" max="261" width="8.5546875" customWidth="1"/>
    <col min="262" max="262" width="7.109375" customWidth="1"/>
    <col min="263" max="263" width="8.5546875" customWidth="1"/>
    <col min="264" max="264" width="7.109375" customWidth="1"/>
    <col min="265" max="265" width="8.5546875" customWidth="1"/>
    <col min="266" max="266" width="7.109375" customWidth="1"/>
    <col min="514" max="514" width="2.88671875" customWidth="1"/>
    <col min="515" max="515" width="7.109375" customWidth="1"/>
    <col min="516" max="516" width="27.5546875" customWidth="1"/>
    <col min="517" max="517" width="8.5546875" customWidth="1"/>
    <col min="518" max="518" width="7.109375" customWidth="1"/>
    <col min="519" max="519" width="8.5546875" customWidth="1"/>
    <col min="520" max="520" width="7.109375" customWidth="1"/>
    <col min="521" max="521" width="8.5546875" customWidth="1"/>
    <col min="522" max="522" width="7.109375" customWidth="1"/>
    <col min="770" max="770" width="2.88671875" customWidth="1"/>
    <col min="771" max="771" width="7.109375" customWidth="1"/>
    <col min="772" max="772" width="27.5546875" customWidth="1"/>
    <col min="773" max="773" width="8.5546875" customWidth="1"/>
    <col min="774" max="774" width="7.109375" customWidth="1"/>
    <col min="775" max="775" width="8.5546875" customWidth="1"/>
    <col min="776" max="776" width="7.109375" customWidth="1"/>
    <col min="777" max="777" width="8.5546875" customWidth="1"/>
    <col min="778" max="778" width="7.109375" customWidth="1"/>
    <col min="1026" max="1026" width="2.88671875" customWidth="1"/>
    <col min="1027" max="1027" width="7.109375" customWidth="1"/>
    <col min="1028" max="1028" width="27.5546875" customWidth="1"/>
    <col min="1029" max="1029" width="8.5546875" customWidth="1"/>
    <col min="1030" max="1030" width="7.109375" customWidth="1"/>
    <col min="1031" max="1031" width="8.5546875" customWidth="1"/>
    <col min="1032" max="1032" width="7.109375" customWidth="1"/>
    <col min="1033" max="1033" width="8.5546875" customWidth="1"/>
    <col min="1034" max="1034" width="7.109375" customWidth="1"/>
    <col min="1282" max="1282" width="2.88671875" customWidth="1"/>
    <col min="1283" max="1283" width="7.109375" customWidth="1"/>
    <col min="1284" max="1284" width="27.5546875" customWidth="1"/>
    <col min="1285" max="1285" width="8.5546875" customWidth="1"/>
    <col min="1286" max="1286" width="7.109375" customWidth="1"/>
    <col min="1287" max="1287" width="8.5546875" customWidth="1"/>
    <col min="1288" max="1288" width="7.109375" customWidth="1"/>
    <col min="1289" max="1289" width="8.5546875" customWidth="1"/>
    <col min="1290" max="1290" width="7.109375" customWidth="1"/>
    <col min="1538" max="1538" width="2.88671875" customWidth="1"/>
    <col min="1539" max="1539" width="7.109375" customWidth="1"/>
    <col min="1540" max="1540" width="27.5546875" customWidth="1"/>
    <col min="1541" max="1541" width="8.5546875" customWidth="1"/>
    <col min="1542" max="1542" width="7.109375" customWidth="1"/>
    <col min="1543" max="1543" width="8.5546875" customWidth="1"/>
    <col min="1544" max="1544" width="7.109375" customWidth="1"/>
    <col min="1545" max="1545" width="8.5546875" customWidth="1"/>
    <col min="1546" max="1546" width="7.109375" customWidth="1"/>
    <col min="1794" max="1794" width="2.88671875" customWidth="1"/>
    <col min="1795" max="1795" width="7.109375" customWidth="1"/>
    <col min="1796" max="1796" width="27.5546875" customWidth="1"/>
    <col min="1797" max="1797" width="8.5546875" customWidth="1"/>
    <col min="1798" max="1798" width="7.109375" customWidth="1"/>
    <col min="1799" max="1799" width="8.5546875" customWidth="1"/>
    <col min="1800" max="1800" width="7.109375" customWidth="1"/>
    <col min="1801" max="1801" width="8.5546875" customWidth="1"/>
    <col min="1802" max="1802" width="7.109375" customWidth="1"/>
    <col min="2050" max="2050" width="2.88671875" customWidth="1"/>
    <col min="2051" max="2051" width="7.109375" customWidth="1"/>
    <col min="2052" max="2052" width="27.5546875" customWidth="1"/>
    <col min="2053" max="2053" width="8.5546875" customWidth="1"/>
    <col min="2054" max="2054" width="7.109375" customWidth="1"/>
    <col min="2055" max="2055" width="8.5546875" customWidth="1"/>
    <col min="2056" max="2056" width="7.109375" customWidth="1"/>
    <col min="2057" max="2057" width="8.5546875" customWidth="1"/>
    <col min="2058" max="2058" width="7.109375" customWidth="1"/>
    <col min="2306" max="2306" width="2.88671875" customWidth="1"/>
    <col min="2307" max="2307" width="7.109375" customWidth="1"/>
    <col min="2308" max="2308" width="27.5546875" customWidth="1"/>
    <col min="2309" max="2309" width="8.5546875" customWidth="1"/>
    <col min="2310" max="2310" width="7.109375" customWidth="1"/>
    <col min="2311" max="2311" width="8.5546875" customWidth="1"/>
    <col min="2312" max="2312" width="7.109375" customWidth="1"/>
    <col min="2313" max="2313" width="8.5546875" customWidth="1"/>
    <col min="2314" max="2314" width="7.109375" customWidth="1"/>
    <col min="2562" max="2562" width="2.88671875" customWidth="1"/>
    <col min="2563" max="2563" width="7.109375" customWidth="1"/>
    <col min="2564" max="2564" width="27.5546875" customWidth="1"/>
    <col min="2565" max="2565" width="8.5546875" customWidth="1"/>
    <col min="2566" max="2566" width="7.109375" customWidth="1"/>
    <col min="2567" max="2567" width="8.5546875" customWidth="1"/>
    <col min="2568" max="2568" width="7.109375" customWidth="1"/>
    <col min="2569" max="2569" width="8.5546875" customWidth="1"/>
    <col min="2570" max="2570" width="7.109375" customWidth="1"/>
    <col min="2818" max="2818" width="2.88671875" customWidth="1"/>
    <col min="2819" max="2819" width="7.109375" customWidth="1"/>
    <col min="2820" max="2820" width="27.5546875" customWidth="1"/>
    <col min="2821" max="2821" width="8.5546875" customWidth="1"/>
    <col min="2822" max="2822" width="7.109375" customWidth="1"/>
    <col min="2823" max="2823" width="8.5546875" customWidth="1"/>
    <col min="2824" max="2824" width="7.109375" customWidth="1"/>
    <col min="2825" max="2825" width="8.5546875" customWidth="1"/>
    <col min="2826" max="2826" width="7.109375" customWidth="1"/>
    <col min="3074" max="3074" width="2.88671875" customWidth="1"/>
    <col min="3075" max="3075" width="7.109375" customWidth="1"/>
    <col min="3076" max="3076" width="27.5546875" customWidth="1"/>
    <col min="3077" max="3077" width="8.5546875" customWidth="1"/>
    <col min="3078" max="3078" width="7.109375" customWidth="1"/>
    <col min="3079" max="3079" width="8.5546875" customWidth="1"/>
    <col min="3080" max="3080" width="7.109375" customWidth="1"/>
    <col min="3081" max="3081" width="8.5546875" customWidth="1"/>
    <col min="3082" max="3082" width="7.109375" customWidth="1"/>
    <col min="3330" max="3330" width="2.88671875" customWidth="1"/>
    <col min="3331" max="3331" width="7.109375" customWidth="1"/>
    <col min="3332" max="3332" width="27.5546875" customWidth="1"/>
    <col min="3333" max="3333" width="8.5546875" customWidth="1"/>
    <col min="3334" max="3334" width="7.109375" customWidth="1"/>
    <col min="3335" max="3335" width="8.5546875" customWidth="1"/>
    <col min="3336" max="3336" width="7.109375" customWidth="1"/>
    <col min="3337" max="3337" width="8.5546875" customWidth="1"/>
    <col min="3338" max="3338" width="7.109375" customWidth="1"/>
    <col min="3586" max="3586" width="2.88671875" customWidth="1"/>
    <col min="3587" max="3587" width="7.109375" customWidth="1"/>
    <col min="3588" max="3588" width="27.5546875" customWidth="1"/>
    <col min="3589" max="3589" width="8.5546875" customWidth="1"/>
    <col min="3590" max="3590" width="7.109375" customWidth="1"/>
    <col min="3591" max="3591" width="8.5546875" customWidth="1"/>
    <col min="3592" max="3592" width="7.109375" customWidth="1"/>
    <col min="3593" max="3593" width="8.5546875" customWidth="1"/>
    <col min="3594" max="3594" width="7.109375" customWidth="1"/>
    <col min="3842" max="3842" width="2.88671875" customWidth="1"/>
    <col min="3843" max="3843" width="7.109375" customWidth="1"/>
    <col min="3844" max="3844" width="27.5546875" customWidth="1"/>
    <col min="3845" max="3845" width="8.5546875" customWidth="1"/>
    <col min="3846" max="3846" width="7.109375" customWidth="1"/>
    <col min="3847" max="3847" width="8.5546875" customWidth="1"/>
    <col min="3848" max="3848" width="7.109375" customWidth="1"/>
    <col min="3849" max="3849" width="8.5546875" customWidth="1"/>
    <col min="3850" max="3850" width="7.109375" customWidth="1"/>
    <col min="4098" max="4098" width="2.88671875" customWidth="1"/>
    <col min="4099" max="4099" width="7.109375" customWidth="1"/>
    <col min="4100" max="4100" width="27.5546875" customWidth="1"/>
    <col min="4101" max="4101" width="8.5546875" customWidth="1"/>
    <col min="4102" max="4102" width="7.109375" customWidth="1"/>
    <col min="4103" max="4103" width="8.5546875" customWidth="1"/>
    <col min="4104" max="4104" width="7.109375" customWidth="1"/>
    <col min="4105" max="4105" width="8.5546875" customWidth="1"/>
    <col min="4106" max="4106" width="7.109375" customWidth="1"/>
    <col min="4354" max="4354" width="2.88671875" customWidth="1"/>
    <col min="4355" max="4355" width="7.109375" customWidth="1"/>
    <col min="4356" max="4356" width="27.5546875" customWidth="1"/>
    <col min="4357" max="4357" width="8.5546875" customWidth="1"/>
    <col min="4358" max="4358" width="7.109375" customWidth="1"/>
    <col min="4359" max="4359" width="8.5546875" customWidth="1"/>
    <col min="4360" max="4360" width="7.109375" customWidth="1"/>
    <col min="4361" max="4361" width="8.5546875" customWidth="1"/>
    <col min="4362" max="4362" width="7.109375" customWidth="1"/>
    <col min="4610" max="4610" width="2.88671875" customWidth="1"/>
    <col min="4611" max="4611" width="7.109375" customWidth="1"/>
    <col min="4612" max="4612" width="27.5546875" customWidth="1"/>
    <col min="4613" max="4613" width="8.5546875" customWidth="1"/>
    <col min="4614" max="4614" width="7.109375" customWidth="1"/>
    <col min="4615" max="4615" width="8.5546875" customWidth="1"/>
    <col min="4616" max="4616" width="7.109375" customWidth="1"/>
    <col min="4617" max="4617" width="8.5546875" customWidth="1"/>
    <col min="4618" max="4618" width="7.109375" customWidth="1"/>
    <col min="4866" max="4866" width="2.88671875" customWidth="1"/>
    <col min="4867" max="4867" width="7.109375" customWidth="1"/>
    <col min="4868" max="4868" width="27.5546875" customWidth="1"/>
    <col min="4869" max="4869" width="8.5546875" customWidth="1"/>
    <col min="4870" max="4870" width="7.109375" customWidth="1"/>
    <col min="4871" max="4871" width="8.5546875" customWidth="1"/>
    <col min="4872" max="4872" width="7.109375" customWidth="1"/>
    <col min="4873" max="4873" width="8.5546875" customWidth="1"/>
    <col min="4874" max="4874" width="7.109375" customWidth="1"/>
    <col min="5122" max="5122" width="2.88671875" customWidth="1"/>
    <col min="5123" max="5123" width="7.109375" customWidth="1"/>
    <col min="5124" max="5124" width="27.5546875" customWidth="1"/>
    <col min="5125" max="5125" width="8.5546875" customWidth="1"/>
    <col min="5126" max="5126" width="7.109375" customWidth="1"/>
    <col min="5127" max="5127" width="8.5546875" customWidth="1"/>
    <col min="5128" max="5128" width="7.109375" customWidth="1"/>
    <col min="5129" max="5129" width="8.5546875" customWidth="1"/>
    <col min="5130" max="5130" width="7.109375" customWidth="1"/>
    <col min="5378" max="5378" width="2.88671875" customWidth="1"/>
    <col min="5379" max="5379" width="7.109375" customWidth="1"/>
    <col min="5380" max="5380" width="27.5546875" customWidth="1"/>
    <col min="5381" max="5381" width="8.5546875" customWidth="1"/>
    <col min="5382" max="5382" width="7.109375" customWidth="1"/>
    <col min="5383" max="5383" width="8.5546875" customWidth="1"/>
    <col min="5384" max="5384" width="7.109375" customWidth="1"/>
    <col min="5385" max="5385" width="8.5546875" customWidth="1"/>
    <col min="5386" max="5386" width="7.109375" customWidth="1"/>
    <col min="5634" max="5634" width="2.88671875" customWidth="1"/>
    <col min="5635" max="5635" width="7.109375" customWidth="1"/>
    <col min="5636" max="5636" width="27.5546875" customWidth="1"/>
    <col min="5637" max="5637" width="8.5546875" customWidth="1"/>
    <col min="5638" max="5638" width="7.109375" customWidth="1"/>
    <col min="5639" max="5639" width="8.5546875" customWidth="1"/>
    <col min="5640" max="5640" width="7.109375" customWidth="1"/>
    <col min="5641" max="5641" width="8.5546875" customWidth="1"/>
    <col min="5642" max="5642" width="7.109375" customWidth="1"/>
    <col min="5890" max="5890" width="2.88671875" customWidth="1"/>
    <col min="5891" max="5891" width="7.109375" customWidth="1"/>
    <col min="5892" max="5892" width="27.5546875" customWidth="1"/>
    <col min="5893" max="5893" width="8.5546875" customWidth="1"/>
    <col min="5894" max="5894" width="7.109375" customWidth="1"/>
    <col min="5895" max="5895" width="8.5546875" customWidth="1"/>
    <col min="5896" max="5896" width="7.109375" customWidth="1"/>
    <col min="5897" max="5897" width="8.5546875" customWidth="1"/>
    <col min="5898" max="5898" width="7.109375" customWidth="1"/>
    <col min="6146" max="6146" width="2.88671875" customWidth="1"/>
    <col min="6147" max="6147" width="7.109375" customWidth="1"/>
    <col min="6148" max="6148" width="27.5546875" customWidth="1"/>
    <col min="6149" max="6149" width="8.5546875" customWidth="1"/>
    <col min="6150" max="6150" width="7.109375" customWidth="1"/>
    <col min="6151" max="6151" width="8.5546875" customWidth="1"/>
    <col min="6152" max="6152" width="7.109375" customWidth="1"/>
    <col min="6153" max="6153" width="8.5546875" customWidth="1"/>
    <col min="6154" max="6154" width="7.109375" customWidth="1"/>
    <col min="6402" max="6402" width="2.88671875" customWidth="1"/>
    <col min="6403" max="6403" width="7.109375" customWidth="1"/>
    <col min="6404" max="6404" width="27.5546875" customWidth="1"/>
    <col min="6405" max="6405" width="8.5546875" customWidth="1"/>
    <col min="6406" max="6406" width="7.109375" customWidth="1"/>
    <col min="6407" max="6407" width="8.5546875" customWidth="1"/>
    <col min="6408" max="6408" width="7.109375" customWidth="1"/>
    <col min="6409" max="6409" width="8.5546875" customWidth="1"/>
    <col min="6410" max="6410" width="7.109375" customWidth="1"/>
    <col min="6658" max="6658" width="2.88671875" customWidth="1"/>
    <col min="6659" max="6659" width="7.109375" customWidth="1"/>
    <col min="6660" max="6660" width="27.5546875" customWidth="1"/>
    <col min="6661" max="6661" width="8.5546875" customWidth="1"/>
    <col min="6662" max="6662" width="7.109375" customWidth="1"/>
    <col min="6663" max="6663" width="8.5546875" customWidth="1"/>
    <col min="6664" max="6664" width="7.109375" customWidth="1"/>
    <col min="6665" max="6665" width="8.5546875" customWidth="1"/>
    <col min="6666" max="6666" width="7.109375" customWidth="1"/>
    <col min="6914" max="6914" width="2.88671875" customWidth="1"/>
    <col min="6915" max="6915" width="7.109375" customWidth="1"/>
    <col min="6916" max="6916" width="27.5546875" customWidth="1"/>
    <col min="6917" max="6917" width="8.5546875" customWidth="1"/>
    <col min="6918" max="6918" width="7.109375" customWidth="1"/>
    <col min="6919" max="6919" width="8.5546875" customWidth="1"/>
    <col min="6920" max="6920" width="7.109375" customWidth="1"/>
    <col min="6921" max="6921" width="8.5546875" customWidth="1"/>
    <col min="6922" max="6922" width="7.109375" customWidth="1"/>
    <col min="7170" max="7170" width="2.88671875" customWidth="1"/>
    <col min="7171" max="7171" width="7.109375" customWidth="1"/>
    <col min="7172" max="7172" width="27.5546875" customWidth="1"/>
    <col min="7173" max="7173" width="8.5546875" customWidth="1"/>
    <col min="7174" max="7174" width="7.109375" customWidth="1"/>
    <col min="7175" max="7175" width="8.5546875" customWidth="1"/>
    <col min="7176" max="7176" width="7.109375" customWidth="1"/>
    <col min="7177" max="7177" width="8.5546875" customWidth="1"/>
    <col min="7178" max="7178" width="7.109375" customWidth="1"/>
    <col min="7426" max="7426" width="2.88671875" customWidth="1"/>
    <col min="7427" max="7427" width="7.109375" customWidth="1"/>
    <col min="7428" max="7428" width="27.5546875" customWidth="1"/>
    <col min="7429" max="7429" width="8.5546875" customWidth="1"/>
    <col min="7430" max="7430" width="7.109375" customWidth="1"/>
    <col min="7431" max="7431" width="8.5546875" customWidth="1"/>
    <col min="7432" max="7432" width="7.109375" customWidth="1"/>
    <col min="7433" max="7433" width="8.5546875" customWidth="1"/>
    <col min="7434" max="7434" width="7.109375" customWidth="1"/>
    <col min="7682" max="7682" width="2.88671875" customWidth="1"/>
    <col min="7683" max="7683" width="7.109375" customWidth="1"/>
    <col min="7684" max="7684" width="27.5546875" customWidth="1"/>
    <col min="7685" max="7685" width="8.5546875" customWidth="1"/>
    <col min="7686" max="7686" width="7.109375" customWidth="1"/>
    <col min="7687" max="7687" width="8.5546875" customWidth="1"/>
    <col min="7688" max="7688" width="7.109375" customWidth="1"/>
    <col min="7689" max="7689" width="8.5546875" customWidth="1"/>
    <col min="7690" max="7690" width="7.109375" customWidth="1"/>
    <col min="7938" max="7938" width="2.88671875" customWidth="1"/>
    <col min="7939" max="7939" width="7.109375" customWidth="1"/>
    <col min="7940" max="7940" width="27.5546875" customWidth="1"/>
    <col min="7941" max="7941" width="8.5546875" customWidth="1"/>
    <col min="7942" max="7942" width="7.109375" customWidth="1"/>
    <col min="7943" max="7943" width="8.5546875" customWidth="1"/>
    <col min="7944" max="7944" width="7.109375" customWidth="1"/>
    <col min="7945" max="7945" width="8.5546875" customWidth="1"/>
    <col min="7946" max="7946" width="7.109375" customWidth="1"/>
    <col min="8194" max="8194" width="2.88671875" customWidth="1"/>
    <col min="8195" max="8195" width="7.109375" customWidth="1"/>
    <col min="8196" max="8196" width="27.5546875" customWidth="1"/>
    <col min="8197" max="8197" width="8.5546875" customWidth="1"/>
    <col min="8198" max="8198" width="7.109375" customWidth="1"/>
    <col min="8199" max="8199" width="8.5546875" customWidth="1"/>
    <col min="8200" max="8200" width="7.109375" customWidth="1"/>
    <col min="8201" max="8201" width="8.5546875" customWidth="1"/>
    <col min="8202" max="8202" width="7.109375" customWidth="1"/>
    <col min="8450" max="8450" width="2.88671875" customWidth="1"/>
    <col min="8451" max="8451" width="7.109375" customWidth="1"/>
    <col min="8452" max="8452" width="27.5546875" customWidth="1"/>
    <col min="8453" max="8453" width="8.5546875" customWidth="1"/>
    <col min="8454" max="8454" width="7.109375" customWidth="1"/>
    <col min="8455" max="8455" width="8.5546875" customWidth="1"/>
    <col min="8456" max="8456" width="7.109375" customWidth="1"/>
    <col min="8457" max="8457" width="8.5546875" customWidth="1"/>
    <col min="8458" max="8458" width="7.109375" customWidth="1"/>
    <col min="8706" max="8706" width="2.88671875" customWidth="1"/>
    <col min="8707" max="8707" width="7.109375" customWidth="1"/>
    <col min="8708" max="8708" width="27.5546875" customWidth="1"/>
    <col min="8709" max="8709" width="8.5546875" customWidth="1"/>
    <col min="8710" max="8710" width="7.109375" customWidth="1"/>
    <col min="8711" max="8711" width="8.5546875" customWidth="1"/>
    <col min="8712" max="8712" width="7.109375" customWidth="1"/>
    <col min="8713" max="8713" width="8.5546875" customWidth="1"/>
    <col min="8714" max="8714" width="7.109375" customWidth="1"/>
    <col min="8962" max="8962" width="2.88671875" customWidth="1"/>
    <col min="8963" max="8963" width="7.109375" customWidth="1"/>
    <col min="8964" max="8964" width="27.5546875" customWidth="1"/>
    <col min="8965" max="8965" width="8.5546875" customWidth="1"/>
    <col min="8966" max="8966" width="7.109375" customWidth="1"/>
    <col min="8967" max="8967" width="8.5546875" customWidth="1"/>
    <col min="8968" max="8968" width="7.109375" customWidth="1"/>
    <col min="8969" max="8969" width="8.5546875" customWidth="1"/>
    <col min="8970" max="8970" width="7.109375" customWidth="1"/>
    <col min="9218" max="9218" width="2.88671875" customWidth="1"/>
    <col min="9219" max="9219" width="7.109375" customWidth="1"/>
    <col min="9220" max="9220" width="27.5546875" customWidth="1"/>
    <col min="9221" max="9221" width="8.5546875" customWidth="1"/>
    <col min="9222" max="9222" width="7.109375" customWidth="1"/>
    <col min="9223" max="9223" width="8.5546875" customWidth="1"/>
    <col min="9224" max="9224" width="7.109375" customWidth="1"/>
    <col min="9225" max="9225" width="8.5546875" customWidth="1"/>
    <col min="9226" max="9226" width="7.109375" customWidth="1"/>
    <col min="9474" max="9474" width="2.88671875" customWidth="1"/>
    <col min="9475" max="9475" width="7.109375" customWidth="1"/>
    <col min="9476" max="9476" width="27.5546875" customWidth="1"/>
    <col min="9477" max="9477" width="8.5546875" customWidth="1"/>
    <col min="9478" max="9478" width="7.109375" customWidth="1"/>
    <col min="9479" max="9479" width="8.5546875" customWidth="1"/>
    <col min="9480" max="9480" width="7.109375" customWidth="1"/>
    <col min="9481" max="9481" width="8.5546875" customWidth="1"/>
    <col min="9482" max="9482" width="7.109375" customWidth="1"/>
    <col min="9730" max="9730" width="2.88671875" customWidth="1"/>
    <col min="9731" max="9731" width="7.109375" customWidth="1"/>
    <col min="9732" max="9732" width="27.5546875" customWidth="1"/>
    <col min="9733" max="9733" width="8.5546875" customWidth="1"/>
    <col min="9734" max="9734" width="7.109375" customWidth="1"/>
    <col min="9735" max="9735" width="8.5546875" customWidth="1"/>
    <col min="9736" max="9736" width="7.109375" customWidth="1"/>
    <col min="9737" max="9737" width="8.5546875" customWidth="1"/>
    <col min="9738" max="9738" width="7.109375" customWidth="1"/>
    <col min="9986" max="9986" width="2.88671875" customWidth="1"/>
    <col min="9987" max="9987" width="7.109375" customWidth="1"/>
    <col min="9988" max="9988" width="27.5546875" customWidth="1"/>
    <col min="9989" max="9989" width="8.5546875" customWidth="1"/>
    <col min="9990" max="9990" width="7.109375" customWidth="1"/>
    <col min="9991" max="9991" width="8.5546875" customWidth="1"/>
    <col min="9992" max="9992" width="7.109375" customWidth="1"/>
    <col min="9993" max="9993" width="8.5546875" customWidth="1"/>
    <col min="9994" max="9994" width="7.109375" customWidth="1"/>
    <col min="10242" max="10242" width="2.88671875" customWidth="1"/>
    <col min="10243" max="10243" width="7.109375" customWidth="1"/>
    <col min="10244" max="10244" width="27.5546875" customWidth="1"/>
    <col min="10245" max="10245" width="8.5546875" customWidth="1"/>
    <col min="10246" max="10246" width="7.109375" customWidth="1"/>
    <col min="10247" max="10247" width="8.5546875" customWidth="1"/>
    <col min="10248" max="10248" width="7.109375" customWidth="1"/>
    <col min="10249" max="10249" width="8.5546875" customWidth="1"/>
    <col min="10250" max="10250" width="7.109375" customWidth="1"/>
    <col min="10498" max="10498" width="2.88671875" customWidth="1"/>
    <col min="10499" max="10499" width="7.109375" customWidth="1"/>
    <col min="10500" max="10500" width="27.5546875" customWidth="1"/>
    <col min="10501" max="10501" width="8.5546875" customWidth="1"/>
    <col min="10502" max="10502" width="7.109375" customWidth="1"/>
    <col min="10503" max="10503" width="8.5546875" customWidth="1"/>
    <col min="10504" max="10504" width="7.109375" customWidth="1"/>
    <col min="10505" max="10505" width="8.5546875" customWidth="1"/>
    <col min="10506" max="10506" width="7.109375" customWidth="1"/>
    <col min="10754" max="10754" width="2.88671875" customWidth="1"/>
    <col min="10755" max="10755" width="7.109375" customWidth="1"/>
    <col min="10756" max="10756" width="27.5546875" customWidth="1"/>
    <col min="10757" max="10757" width="8.5546875" customWidth="1"/>
    <col min="10758" max="10758" width="7.109375" customWidth="1"/>
    <col min="10759" max="10759" width="8.5546875" customWidth="1"/>
    <col min="10760" max="10760" width="7.109375" customWidth="1"/>
    <col min="10761" max="10761" width="8.5546875" customWidth="1"/>
    <col min="10762" max="10762" width="7.109375" customWidth="1"/>
    <col min="11010" max="11010" width="2.88671875" customWidth="1"/>
    <col min="11011" max="11011" width="7.109375" customWidth="1"/>
    <col min="11012" max="11012" width="27.5546875" customWidth="1"/>
    <col min="11013" max="11013" width="8.5546875" customWidth="1"/>
    <col min="11014" max="11014" width="7.109375" customWidth="1"/>
    <col min="11015" max="11015" width="8.5546875" customWidth="1"/>
    <col min="11016" max="11016" width="7.109375" customWidth="1"/>
    <col min="11017" max="11017" width="8.5546875" customWidth="1"/>
    <col min="11018" max="11018" width="7.109375" customWidth="1"/>
    <col min="11266" max="11266" width="2.88671875" customWidth="1"/>
    <col min="11267" max="11267" width="7.109375" customWidth="1"/>
    <col min="11268" max="11268" width="27.5546875" customWidth="1"/>
    <col min="11269" max="11269" width="8.5546875" customWidth="1"/>
    <col min="11270" max="11270" width="7.109375" customWidth="1"/>
    <col min="11271" max="11271" width="8.5546875" customWidth="1"/>
    <col min="11272" max="11272" width="7.109375" customWidth="1"/>
    <col min="11273" max="11273" width="8.5546875" customWidth="1"/>
    <col min="11274" max="11274" width="7.109375" customWidth="1"/>
    <col min="11522" max="11522" width="2.88671875" customWidth="1"/>
    <col min="11523" max="11523" width="7.109375" customWidth="1"/>
    <col min="11524" max="11524" width="27.5546875" customWidth="1"/>
    <col min="11525" max="11525" width="8.5546875" customWidth="1"/>
    <col min="11526" max="11526" width="7.109375" customWidth="1"/>
    <col min="11527" max="11527" width="8.5546875" customWidth="1"/>
    <col min="11528" max="11528" width="7.109375" customWidth="1"/>
    <col min="11529" max="11529" width="8.5546875" customWidth="1"/>
    <col min="11530" max="11530" width="7.109375" customWidth="1"/>
    <col min="11778" max="11778" width="2.88671875" customWidth="1"/>
    <col min="11779" max="11779" width="7.109375" customWidth="1"/>
    <col min="11780" max="11780" width="27.5546875" customWidth="1"/>
    <col min="11781" max="11781" width="8.5546875" customWidth="1"/>
    <col min="11782" max="11782" width="7.109375" customWidth="1"/>
    <col min="11783" max="11783" width="8.5546875" customWidth="1"/>
    <col min="11784" max="11784" width="7.109375" customWidth="1"/>
    <col min="11785" max="11785" width="8.5546875" customWidth="1"/>
    <col min="11786" max="11786" width="7.109375" customWidth="1"/>
    <col min="12034" max="12034" width="2.88671875" customWidth="1"/>
    <col min="12035" max="12035" width="7.109375" customWidth="1"/>
    <col min="12036" max="12036" width="27.5546875" customWidth="1"/>
    <col min="12037" max="12037" width="8.5546875" customWidth="1"/>
    <col min="12038" max="12038" width="7.109375" customWidth="1"/>
    <col min="12039" max="12039" width="8.5546875" customWidth="1"/>
    <col min="12040" max="12040" width="7.109375" customWidth="1"/>
    <col min="12041" max="12041" width="8.5546875" customWidth="1"/>
    <col min="12042" max="12042" width="7.109375" customWidth="1"/>
    <col min="12290" max="12290" width="2.88671875" customWidth="1"/>
    <col min="12291" max="12291" width="7.109375" customWidth="1"/>
    <col min="12292" max="12292" width="27.5546875" customWidth="1"/>
    <col min="12293" max="12293" width="8.5546875" customWidth="1"/>
    <col min="12294" max="12294" width="7.109375" customWidth="1"/>
    <col min="12295" max="12295" width="8.5546875" customWidth="1"/>
    <col min="12296" max="12296" width="7.109375" customWidth="1"/>
    <col min="12297" max="12297" width="8.5546875" customWidth="1"/>
    <col min="12298" max="12298" width="7.109375" customWidth="1"/>
    <col min="12546" max="12546" width="2.88671875" customWidth="1"/>
    <col min="12547" max="12547" width="7.109375" customWidth="1"/>
    <col min="12548" max="12548" width="27.5546875" customWidth="1"/>
    <col min="12549" max="12549" width="8.5546875" customWidth="1"/>
    <col min="12550" max="12550" width="7.109375" customWidth="1"/>
    <col min="12551" max="12551" width="8.5546875" customWidth="1"/>
    <col min="12552" max="12552" width="7.109375" customWidth="1"/>
    <col min="12553" max="12553" width="8.5546875" customWidth="1"/>
    <col min="12554" max="12554" width="7.109375" customWidth="1"/>
    <col min="12802" max="12802" width="2.88671875" customWidth="1"/>
    <col min="12803" max="12803" width="7.109375" customWidth="1"/>
    <col min="12804" max="12804" width="27.5546875" customWidth="1"/>
    <col min="12805" max="12805" width="8.5546875" customWidth="1"/>
    <col min="12806" max="12806" width="7.109375" customWidth="1"/>
    <col min="12807" max="12807" width="8.5546875" customWidth="1"/>
    <col min="12808" max="12808" width="7.109375" customWidth="1"/>
    <col min="12809" max="12809" width="8.5546875" customWidth="1"/>
    <col min="12810" max="12810" width="7.109375" customWidth="1"/>
    <col min="13058" max="13058" width="2.88671875" customWidth="1"/>
    <col min="13059" max="13059" width="7.109375" customWidth="1"/>
    <col min="13060" max="13060" width="27.5546875" customWidth="1"/>
    <col min="13061" max="13061" width="8.5546875" customWidth="1"/>
    <col min="13062" max="13062" width="7.109375" customWidth="1"/>
    <col min="13063" max="13063" width="8.5546875" customWidth="1"/>
    <col min="13064" max="13064" width="7.109375" customWidth="1"/>
    <col min="13065" max="13065" width="8.5546875" customWidth="1"/>
    <col min="13066" max="13066" width="7.109375" customWidth="1"/>
    <col min="13314" max="13314" width="2.88671875" customWidth="1"/>
    <col min="13315" max="13315" width="7.109375" customWidth="1"/>
    <col min="13316" max="13316" width="27.5546875" customWidth="1"/>
    <col min="13317" max="13317" width="8.5546875" customWidth="1"/>
    <col min="13318" max="13318" width="7.109375" customWidth="1"/>
    <col min="13319" max="13319" width="8.5546875" customWidth="1"/>
    <col min="13320" max="13320" width="7.109375" customWidth="1"/>
    <col min="13321" max="13321" width="8.5546875" customWidth="1"/>
    <col min="13322" max="13322" width="7.109375" customWidth="1"/>
    <col min="13570" max="13570" width="2.88671875" customWidth="1"/>
    <col min="13571" max="13571" width="7.109375" customWidth="1"/>
    <col min="13572" max="13572" width="27.5546875" customWidth="1"/>
    <col min="13573" max="13573" width="8.5546875" customWidth="1"/>
    <col min="13574" max="13574" width="7.109375" customWidth="1"/>
    <col min="13575" max="13575" width="8.5546875" customWidth="1"/>
    <col min="13576" max="13576" width="7.109375" customWidth="1"/>
    <col min="13577" max="13577" width="8.5546875" customWidth="1"/>
    <col min="13578" max="13578" width="7.109375" customWidth="1"/>
    <col min="13826" max="13826" width="2.88671875" customWidth="1"/>
    <col min="13827" max="13827" width="7.109375" customWidth="1"/>
    <col min="13828" max="13828" width="27.5546875" customWidth="1"/>
    <col min="13829" max="13829" width="8.5546875" customWidth="1"/>
    <col min="13830" max="13830" width="7.109375" customWidth="1"/>
    <col min="13831" max="13831" width="8.5546875" customWidth="1"/>
    <col min="13832" max="13832" width="7.109375" customWidth="1"/>
    <col min="13833" max="13833" width="8.5546875" customWidth="1"/>
    <col min="13834" max="13834" width="7.109375" customWidth="1"/>
    <col min="14082" max="14082" width="2.88671875" customWidth="1"/>
    <col min="14083" max="14083" width="7.109375" customWidth="1"/>
    <col min="14084" max="14084" width="27.5546875" customWidth="1"/>
    <col min="14085" max="14085" width="8.5546875" customWidth="1"/>
    <col min="14086" max="14086" width="7.109375" customWidth="1"/>
    <col min="14087" max="14087" width="8.5546875" customWidth="1"/>
    <col min="14088" max="14088" width="7.109375" customWidth="1"/>
    <col min="14089" max="14089" width="8.5546875" customWidth="1"/>
    <col min="14090" max="14090" width="7.109375" customWidth="1"/>
    <col min="14338" max="14338" width="2.88671875" customWidth="1"/>
    <col min="14339" max="14339" width="7.109375" customWidth="1"/>
    <col min="14340" max="14340" width="27.5546875" customWidth="1"/>
    <col min="14341" max="14341" width="8.5546875" customWidth="1"/>
    <col min="14342" max="14342" width="7.109375" customWidth="1"/>
    <col min="14343" max="14343" width="8.5546875" customWidth="1"/>
    <col min="14344" max="14344" width="7.109375" customWidth="1"/>
    <col min="14345" max="14345" width="8.5546875" customWidth="1"/>
    <col min="14346" max="14346" width="7.109375" customWidth="1"/>
    <col min="14594" max="14594" width="2.88671875" customWidth="1"/>
    <col min="14595" max="14595" width="7.109375" customWidth="1"/>
    <col min="14596" max="14596" width="27.5546875" customWidth="1"/>
    <col min="14597" max="14597" width="8.5546875" customWidth="1"/>
    <col min="14598" max="14598" width="7.109375" customWidth="1"/>
    <col min="14599" max="14599" width="8.5546875" customWidth="1"/>
    <col min="14600" max="14600" width="7.109375" customWidth="1"/>
    <col min="14601" max="14601" width="8.5546875" customWidth="1"/>
    <col min="14602" max="14602" width="7.109375" customWidth="1"/>
    <col min="14850" max="14850" width="2.88671875" customWidth="1"/>
    <col min="14851" max="14851" width="7.109375" customWidth="1"/>
    <col min="14852" max="14852" width="27.5546875" customWidth="1"/>
    <col min="14853" max="14853" width="8.5546875" customWidth="1"/>
    <col min="14854" max="14854" width="7.109375" customWidth="1"/>
    <col min="14855" max="14855" width="8.5546875" customWidth="1"/>
    <col min="14856" max="14856" width="7.109375" customWidth="1"/>
    <col min="14857" max="14857" width="8.5546875" customWidth="1"/>
    <col min="14858" max="14858" width="7.109375" customWidth="1"/>
    <col min="15106" max="15106" width="2.88671875" customWidth="1"/>
    <col min="15107" max="15107" width="7.109375" customWidth="1"/>
    <col min="15108" max="15108" width="27.5546875" customWidth="1"/>
    <col min="15109" max="15109" width="8.5546875" customWidth="1"/>
    <col min="15110" max="15110" width="7.109375" customWidth="1"/>
    <col min="15111" max="15111" width="8.5546875" customWidth="1"/>
    <col min="15112" max="15112" width="7.109375" customWidth="1"/>
    <col min="15113" max="15113" width="8.5546875" customWidth="1"/>
    <col min="15114" max="15114" width="7.109375" customWidth="1"/>
    <col min="15362" max="15362" width="2.88671875" customWidth="1"/>
    <col min="15363" max="15363" width="7.109375" customWidth="1"/>
    <col min="15364" max="15364" width="27.5546875" customWidth="1"/>
    <col min="15365" max="15365" width="8.5546875" customWidth="1"/>
    <col min="15366" max="15366" width="7.109375" customWidth="1"/>
    <col min="15367" max="15367" width="8.5546875" customWidth="1"/>
    <col min="15368" max="15368" width="7.109375" customWidth="1"/>
    <col min="15369" max="15369" width="8.5546875" customWidth="1"/>
    <col min="15370" max="15370" width="7.109375" customWidth="1"/>
    <col min="15618" max="15618" width="2.88671875" customWidth="1"/>
    <col min="15619" max="15619" width="7.109375" customWidth="1"/>
    <col min="15620" max="15620" width="27.5546875" customWidth="1"/>
    <col min="15621" max="15621" width="8.5546875" customWidth="1"/>
    <col min="15622" max="15622" width="7.109375" customWidth="1"/>
    <col min="15623" max="15623" width="8.5546875" customWidth="1"/>
    <col min="15624" max="15624" width="7.109375" customWidth="1"/>
    <col min="15625" max="15625" width="8.5546875" customWidth="1"/>
    <col min="15626" max="15626" width="7.109375" customWidth="1"/>
    <col min="15874" max="15874" width="2.88671875" customWidth="1"/>
    <col min="15875" max="15875" width="7.109375" customWidth="1"/>
    <col min="15876" max="15876" width="27.5546875" customWidth="1"/>
    <col min="15877" max="15877" width="8.5546875" customWidth="1"/>
    <col min="15878" max="15878" width="7.109375" customWidth="1"/>
    <col min="15879" max="15879" width="8.5546875" customWidth="1"/>
    <col min="15880" max="15880" width="7.109375" customWidth="1"/>
    <col min="15881" max="15881" width="8.5546875" customWidth="1"/>
    <col min="15882" max="15882" width="7.109375" customWidth="1"/>
    <col min="16130" max="16130" width="2.88671875" customWidth="1"/>
    <col min="16131" max="16131" width="7.109375" customWidth="1"/>
    <col min="16132" max="16132" width="27.5546875" customWidth="1"/>
    <col min="16133" max="16133" width="8.5546875" customWidth="1"/>
    <col min="16134" max="16134" width="7.109375" customWidth="1"/>
    <col min="16135" max="16135" width="8.5546875" customWidth="1"/>
    <col min="16136" max="16136" width="7.109375" customWidth="1"/>
    <col min="16137" max="16137" width="8.5546875" customWidth="1"/>
    <col min="16138" max="16138" width="7.109375" customWidth="1"/>
  </cols>
  <sheetData>
    <row r="1" spans="1:22" s="332" customFormat="1" ht="12.75" customHeight="1">
      <c r="A1" s="325" t="s">
        <v>1130</v>
      </c>
      <c r="B1" s="325"/>
      <c r="C1" s="326"/>
      <c r="D1" s="327"/>
      <c r="E1" s="328"/>
      <c r="F1" s="329"/>
      <c r="G1" s="330"/>
      <c r="H1" s="323"/>
      <c r="I1" s="331"/>
      <c r="L1" s="30"/>
      <c r="M1" s="30"/>
      <c r="N1" s="30"/>
      <c r="O1" s="30"/>
      <c r="P1" s="30"/>
    </row>
    <row r="2" spans="1:22" s="209" customFormat="1" ht="26.25" customHeight="1">
      <c r="A2" s="915" t="s">
        <v>1327</v>
      </c>
      <c r="B2" s="915"/>
      <c r="C2" s="876"/>
      <c r="D2" s="876"/>
      <c r="E2" s="876"/>
      <c r="F2" s="876"/>
      <c r="G2" s="876"/>
      <c r="H2" s="876"/>
      <c r="I2" s="876"/>
      <c r="L2"/>
    </row>
    <row r="3" spans="1:22" s="30" customFormat="1" ht="24" customHeight="1">
      <c r="A3" s="916" t="s">
        <v>1328</v>
      </c>
      <c r="B3" s="916"/>
      <c r="C3" s="918"/>
      <c r="D3" s="918"/>
      <c r="E3" s="918"/>
      <c r="F3" s="918"/>
      <c r="G3" s="918"/>
      <c r="H3" s="918"/>
      <c r="I3" s="918"/>
    </row>
    <row r="4" spans="1:22" s="30" customFormat="1" ht="12" customHeight="1">
      <c r="A4" s="304"/>
      <c r="B4" s="304"/>
      <c r="C4" s="210"/>
      <c r="D4" s="210"/>
      <c r="E4" s="210"/>
      <c r="F4" s="210"/>
      <c r="G4" s="210"/>
      <c r="H4" s="210"/>
      <c r="I4" s="210"/>
      <c r="J4" s="210"/>
    </row>
    <row r="5" spans="1:22" s="30" customFormat="1" ht="10.5" customHeight="1">
      <c r="A5" s="140"/>
      <c r="B5" s="140"/>
      <c r="C5" s="211"/>
      <c r="D5" s="141"/>
      <c r="E5" s="212" t="s">
        <v>87</v>
      </c>
      <c r="F5" s="341"/>
      <c r="G5" s="212" t="s">
        <v>477</v>
      </c>
      <c r="H5" s="342"/>
      <c r="I5" s="168" t="s">
        <v>65</v>
      </c>
      <c r="J5" s="168"/>
    </row>
    <row r="6" spans="1:22" s="30" customFormat="1" ht="10.5" customHeight="1">
      <c r="A6" s="40"/>
      <c r="B6" s="40"/>
      <c r="C6" s="34"/>
      <c r="D6" s="35"/>
      <c r="E6" s="137" t="s">
        <v>135</v>
      </c>
      <c r="F6" s="343"/>
      <c r="G6" s="137" t="s">
        <v>282</v>
      </c>
      <c r="H6" s="324"/>
      <c r="I6" s="96" t="s">
        <v>222</v>
      </c>
      <c r="J6" s="171"/>
    </row>
    <row r="7" spans="1:22" s="30" customFormat="1" ht="10.5" customHeight="1">
      <c r="A7" s="40"/>
      <c r="B7" s="40"/>
      <c r="C7" s="34"/>
      <c r="D7" s="35"/>
      <c r="E7" s="137"/>
      <c r="F7" s="343"/>
      <c r="G7" s="137" t="s">
        <v>283</v>
      </c>
      <c r="H7" s="324"/>
      <c r="I7" s="96" t="s">
        <v>223</v>
      </c>
      <c r="J7" s="171"/>
    </row>
    <row r="8" spans="1:22" s="30" customFormat="1" ht="10.5" customHeight="1">
      <c r="A8" s="40"/>
      <c r="B8" s="40"/>
      <c r="C8" s="34"/>
      <c r="D8" s="35"/>
      <c r="E8" s="143" t="s">
        <v>88</v>
      </c>
      <c r="F8" s="344"/>
      <c r="G8" s="143" t="s">
        <v>70</v>
      </c>
      <c r="H8" s="340"/>
      <c r="I8" s="165" t="s">
        <v>71</v>
      </c>
      <c r="J8" s="171"/>
    </row>
    <row r="9" spans="1:22" s="30" customFormat="1" ht="10.5" customHeight="1">
      <c r="A9" s="40"/>
      <c r="B9" s="40"/>
      <c r="C9" s="34"/>
      <c r="D9" s="35"/>
      <c r="E9" s="143" t="s">
        <v>75</v>
      </c>
      <c r="F9" s="344"/>
      <c r="G9" s="143" t="s">
        <v>73</v>
      </c>
      <c r="H9" s="340"/>
      <c r="I9" s="165" t="s">
        <v>74</v>
      </c>
      <c r="J9" s="171"/>
    </row>
    <row r="10" spans="1:22" s="30" customFormat="1" ht="10.5" customHeight="1">
      <c r="A10" s="41"/>
      <c r="B10" s="41"/>
      <c r="C10" s="34"/>
      <c r="D10" s="39"/>
      <c r="E10" s="143" t="s">
        <v>411</v>
      </c>
      <c r="F10" s="344"/>
      <c r="G10" s="143" t="s">
        <v>76</v>
      </c>
      <c r="H10" s="345"/>
      <c r="I10" s="170" t="s">
        <v>77</v>
      </c>
      <c r="J10" s="171"/>
    </row>
    <row r="11" spans="1:22" s="30" customFormat="1" ht="10.5" customHeight="1">
      <c r="A11" s="42"/>
      <c r="B11" s="42"/>
      <c r="C11" s="37"/>
      <c r="D11" s="43"/>
      <c r="E11" s="144"/>
      <c r="F11" s="346"/>
      <c r="G11" s="144" t="s">
        <v>78</v>
      </c>
      <c r="H11" s="347"/>
      <c r="I11" s="172" t="s">
        <v>281</v>
      </c>
      <c r="J11" s="172"/>
    </row>
    <row r="12" spans="1:22" s="30" customFormat="1" ht="12" customHeight="1">
      <c r="A12" s="45"/>
      <c r="B12" s="45"/>
      <c r="C12" s="34"/>
      <c r="D12" s="39"/>
      <c r="E12" s="39"/>
      <c r="F12" s="39"/>
      <c r="G12" s="39"/>
      <c r="H12" s="39"/>
      <c r="I12" s="39"/>
      <c r="J12" s="249" t="s">
        <v>186</v>
      </c>
    </row>
    <row r="13" spans="1:22" s="30" customFormat="1" ht="12" customHeight="1">
      <c r="A13" s="45"/>
      <c r="B13" s="433" t="s">
        <v>1282</v>
      </c>
      <c r="C13" s="34"/>
      <c r="D13" s="39"/>
      <c r="E13" s="448">
        <v>2033.057</v>
      </c>
      <c r="F13" s="39" t="s">
        <v>186</v>
      </c>
      <c r="G13" s="63">
        <v>140.91</v>
      </c>
      <c r="H13" s="39"/>
      <c r="I13" s="448">
        <v>69.309419263699937</v>
      </c>
      <c r="J13" s="249"/>
    </row>
    <row r="14" spans="1:22" s="46" customFormat="1" ht="12" customHeight="1">
      <c r="A14" s="19"/>
      <c r="B14" s="433" t="s">
        <v>480</v>
      </c>
      <c r="C14" s="377"/>
      <c r="D14" s="395"/>
      <c r="E14" s="448">
        <v>932.65899999999999</v>
      </c>
      <c r="F14" s="363" t="s">
        <v>1192</v>
      </c>
      <c r="G14" s="448">
        <v>78.8</v>
      </c>
      <c r="H14" s="446"/>
      <c r="I14" s="448">
        <v>84.489615175535761</v>
      </c>
      <c r="J14" s="363" t="s">
        <v>1192</v>
      </c>
      <c r="K14" s="30"/>
    </row>
    <row r="15" spans="1:22" s="30" customFormat="1" ht="12" customHeight="1">
      <c r="A15" s="23"/>
      <c r="B15" s="433" t="s">
        <v>470</v>
      </c>
      <c r="C15" s="377"/>
      <c r="D15" s="395"/>
      <c r="E15" s="448">
        <v>614.38099999999997</v>
      </c>
      <c r="F15"/>
      <c r="G15" s="63">
        <v>49.49</v>
      </c>
      <c r="H15"/>
      <c r="I15" s="448">
        <v>80.552621256191202</v>
      </c>
      <c r="J15" s="333"/>
      <c r="L15" s="46"/>
      <c r="M15" s="46"/>
      <c r="N15" s="46"/>
      <c r="O15" s="46"/>
      <c r="V15" s="46"/>
    </row>
    <row r="16" spans="1:22" s="30" customFormat="1" ht="12" customHeight="1">
      <c r="A16" s="23"/>
      <c r="B16" s="603" t="s">
        <v>1067</v>
      </c>
      <c r="C16" s="19"/>
      <c r="D16" s="14"/>
      <c r="E16" s="448">
        <v>685.255</v>
      </c>
      <c r="F16" s="361"/>
      <c r="G16" s="448">
        <v>43.17</v>
      </c>
      <c r="H16" s="361"/>
      <c r="I16" s="448">
        <v>62.998445834032594</v>
      </c>
      <c r="J16" s="333"/>
      <c r="L16" s="46"/>
      <c r="M16" s="46"/>
      <c r="N16" s="46"/>
      <c r="O16" s="46"/>
      <c r="V16" s="46"/>
    </row>
    <row r="17" spans="1:22" s="30" customFormat="1" ht="12" customHeight="1">
      <c r="A17" s="23"/>
      <c r="B17" s="604" t="s">
        <v>1068</v>
      </c>
      <c r="C17" s="11"/>
      <c r="D17" s="9"/>
      <c r="E17" s="352">
        <v>357.202</v>
      </c>
      <c r="F17" s="605"/>
      <c r="G17" s="352">
        <v>14.18</v>
      </c>
      <c r="H17" s="605"/>
      <c r="I17" s="352">
        <v>39.697426106236804</v>
      </c>
      <c r="J17" s="611"/>
      <c r="L17" s="46"/>
      <c r="M17" s="46"/>
      <c r="N17" s="46"/>
      <c r="O17" s="46"/>
      <c r="V17" s="46"/>
    </row>
    <row r="18" spans="1:22" ht="5.25" customHeight="1">
      <c r="A18" s="23"/>
      <c r="B18" s="23"/>
      <c r="C18" s="23"/>
      <c r="D18" s="122"/>
      <c r="E18" s="613"/>
      <c r="G18" s="136"/>
      <c r="I18" s="133"/>
      <c r="V18" s="46"/>
    </row>
    <row r="19" spans="1:22" ht="15" customHeight="1">
      <c r="A19" s="378" t="s">
        <v>1524</v>
      </c>
      <c r="B19" s="378"/>
      <c r="C19" s="457"/>
      <c r="D19" s="444"/>
      <c r="E19" s="468"/>
      <c r="F19" s="329"/>
      <c r="G19" s="469"/>
      <c r="H19" s="323"/>
      <c r="I19" s="384"/>
      <c r="J19" s="139"/>
      <c r="K19" s="46"/>
    </row>
    <row r="20" spans="1:22" ht="35.1" customHeight="1">
      <c r="A20" s="922" t="s">
        <v>1137</v>
      </c>
      <c r="B20" s="922"/>
      <c r="C20" s="922"/>
      <c r="D20" s="922"/>
      <c r="E20" s="922"/>
      <c r="F20" s="922"/>
      <c r="G20" s="922"/>
      <c r="H20" s="922"/>
      <c r="I20" s="922"/>
      <c r="J20" s="922"/>
    </row>
    <row r="21" spans="1:22" ht="35.1" customHeight="1">
      <c r="A21" s="861" t="s">
        <v>479</v>
      </c>
      <c r="B21" s="861"/>
      <c r="C21" s="861"/>
      <c r="D21" s="861"/>
      <c r="E21" s="861"/>
      <c r="F21" s="861"/>
      <c r="G21" s="861"/>
      <c r="H21" s="861"/>
      <c r="I21" s="861"/>
      <c r="J21" s="861"/>
    </row>
    <row r="24" spans="1:22">
      <c r="A24" s="854" t="s">
        <v>1393</v>
      </c>
      <c r="B24" s="854"/>
      <c r="C24" s="854"/>
      <c r="D24" s="854"/>
      <c r="E24" s="854"/>
      <c r="F24" s="854"/>
      <c r="G24" s="854"/>
      <c r="H24" s="854"/>
      <c r="I24" s="854"/>
      <c r="J24" s="854"/>
      <c r="K24" s="854"/>
      <c r="L24" s="854"/>
      <c r="M24" s="854"/>
    </row>
  </sheetData>
  <mergeCells count="5">
    <mergeCell ref="A2:I2"/>
    <mergeCell ref="A3:I3"/>
    <mergeCell ref="A20:J20"/>
    <mergeCell ref="A21:J21"/>
    <mergeCell ref="A24:M24"/>
  </mergeCells>
  <hyperlinks>
    <hyperlink ref="A20:J20"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2100-000000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DB396-1FCA-4EE1-A1C0-2A2A8EEC3AC3}">
  <dimension ref="A1:V355"/>
  <sheetViews>
    <sheetView showGridLines="0" zoomScaleNormal="100" workbookViewId="0"/>
  </sheetViews>
  <sheetFormatPr defaultColWidth="15.6640625" defaultRowHeight="10.199999999999999"/>
  <cols>
    <col min="1" max="1" width="30.6640625" style="39" customWidth="1"/>
    <col min="2" max="13" width="8.6640625" style="39" customWidth="1"/>
    <col min="14" max="14" width="9.109375" style="39" bestFit="1" customWidth="1"/>
    <col min="15" max="16384" width="15.6640625" style="39"/>
  </cols>
  <sheetData>
    <row r="1" spans="1:14" s="30" customFormat="1" ht="13.2">
      <c r="A1" s="33" t="s">
        <v>1178</v>
      </c>
      <c r="B1" s="79"/>
      <c r="C1" s="79"/>
      <c r="D1" s="80"/>
      <c r="E1" s="80"/>
      <c r="F1" s="633"/>
      <c r="G1" s="80"/>
      <c r="H1" s="661"/>
      <c r="I1" s="31"/>
      <c r="J1" s="662"/>
      <c r="K1" s="662"/>
      <c r="L1" s="1"/>
      <c r="M1" s="171"/>
    </row>
    <row r="2" spans="1:14" s="30" customFormat="1" ht="13.2">
      <c r="A2" s="915" t="s">
        <v>1351</v>
      </c>
      <c r="B2" s="875"/>
      <c r="C2" s="875"/>
      <c r="D2" s="875"/>
      <c r="E2" s="875"/>
      <c r="F2" s="875"/>
      <c r="G2" s="875"/>
      <c r="H2" s="875"/>
      <c r="I2" s="875"/>
      <c r="J2" s="875"/>
      <c r="K2" s="875"/>
      <c r="L2" s="663"/>
      <c r="M2" s="171"/>
    </row>
    <row r="3" spans="1:14" s="30" customFormat="1" ht="11.4">
      <c r="A3" s="916" t="s">
        <v>1352</v>
      </c>
      <c r="B3" s="917"/>
      <c r="C3" s="917"/>
      <c r="D3" s="917"/>
      <c r="E3" s="917"/>
      <c r="F3" s="917"/>
      <c r="G3" s="917"/>
      <c r="H3" s="917"/>
      <c r="I3" s="917"/>
      <c r="J3" s="917"/>
      <c r="K3" s="917"/>
      <c r="L3" s="660"/>
      <c r="M3" s="171"/>
    </row>
    <row r="5" spans="1:14">
      <c r="A5" s="669" t="s">
        <v>185</v>
      </c>
      <c r="B5" s="670" t="s">
        <v>1229</v>
      </c>
      <c r="C5" s="671"/>
      <c r="D5" s="671"/>
      <c r="E5" s="671"/>
      <c r="F5" s="671"/>
      <c r="G5" s="671"/>
      <c r="H5" s="670" t="s">
        <v>1211</v>
      </c>
      <c r="I5" s="671"/>
      <c r="J5" s="671"/>
      <c r="K5" s="671"/>
      <c r="L5" s="671"/>
      <c r="M5" s="672"/>
    </row>
    <row r="6" spans="1:14">
      <c r="A6" s="673"/>
      <c r="B6" s="674" t="s">
        <v>96</v>
      </c>
      <c r="C6" s="676"/>
      <c r="D6" s="675" t="s">
        <v>1212</v>
      </c>
      <c r="E6" s="675"/>
      <c r="F6" s="674" t="s">
        <v>1213</v>
      </c>
      <c r="G6" s="676"/>
      <c r="H6" s="674" t="s">
        <v>96</v>
      </c>
      <c r="I6" s="676"/>
      <c r="J6" s="675" t="s">
        <v>1212</v>
      </c>
      <c r="K6" s="676"/>
      <c r="L6" s="674" t="s">
        <v>1213</v>
      </c>
      <c r="M6" s="676"/>
    </row>
    <row r="7" spans="1:14">
      <c r="A7" s="673"/>
      <c r="B7" s="677"/>
      <c r="C7" s="699"/>
      <c r="D7" s="678"/>
      <c r="E7" s="679"/>
      <c r="F7" s="680"/>
      <c r="G7" s="699"/>
      <c r="H7" s="680"/>
      <c r="I7" s="699"/>
      <c r="J7" s="678"/>
      <c r="K7" s="699"/>
      <c r="L7" s="680"/>
      <c r="M7" s="699"/>
    </row>
    <row r="8" spans="1:14">
      <c r="A8" s="681"/>
      <c r="B8" s="682">
        <v>2021</v>
      </c>
      <c r="C8" s="700">
        <v>2020</v>
      </c>
      <c r="D8" s="684">
        <v>2021</v>
      </c>
      <c r="E8" s="683">
        <v>2020</v>
      </c>
      <c r="F8" s="682">
        <v>2021</v>
      </c>
      <c r="G8" s="700">
        <v>2020</v>
      </c>
      <c r="H8" s="682">
        <v>2021</v>
      </c>
      <c r="I8" s="700">
        <v>2020</v>
      </c>
      <c r="J8" s="684">
        <v>2021</v>
      </c>
      <c r="K8" s="700">
        <v>2020</v>
      </c>
      <c r="L8" s="682">
        <v>2021</v>
      </c>
      <c r="M8" s="700">
        <v>2020</v>
      </c>
    </row>
    <row r="9" spans="1:14">
      <c r="A9" s="673" t="s">
        <v>1355</v>
      </c>
      <c r="B9" s="687">
        <v>1676</v>
      </c>
      <c r="C9" s="686">
        <v>1571</v>
      </c>
      <c r="D9" s="96">
        <v>62</v>
      </c>
      <c r="E9" s="685">
        <v>49</v>
      </c>
      <c r="F9" s="687">
        <v>1614</v>
      </c>
      <c r="G9" s="686">
        <v>1522</v>
      </c>
      <c r="H9" s="96">
        <v>47304.188999999998</v>
      </c>
      <c r="I9" s="686">
        <v>44519.694000000003</v>
      </c>
      <c r="J9" s="96">
        <v>622.57600000000002</v>
      </c>
      <c r="K9" s="686">
        <v>107.667</v>
      </c>
      <c r="L9" s="96">
        <v>46681.612999999998</v>
      </c>
      <c r="M9" s="686">
        <v>44412.027000000002</v>
      </c>
      <c r="N9" s="708" t="s">
        <v>186</v>
      </c>
    </row>
    <row r="10" spans="1:14">
      <c r="A10" s="673" t="s">
        <v>307</v>
      </c>
      <c r="B10" s="687">
        <v>764</v>
      </c>
      <c r="C10" s="686">
        <v>808</v>
      </c>
      <c r="D10" s="96">
        <v>476</v>
      </c>
      <c r="E10" s="685">
        <v>538</v>
      </c>
      <c r="F10" s="687">
        <v>288</v>
      </c>
      <c r="G10" s="686">
        <v>270</v>
      </c>
      <c r="H10" s="96">
        <v>5963.5349999999999</v>
      </c>
      <c r="I10" s="686">
        <v>6719.8530000000001</v>
      </c>
      <c r="J10" s="96">
        <v>3023.7150000000001</v>
      </c>
      <c r="K10" s="686">
        <v>3754.201</v>
      </c>
      <c r="L10" s="96">
        <v>2939.82</v>
      </c>
      <c r="M10" s="686">
        <v>2965.652</v>
      </c>
      <c r="N10" s="708" t="s">
        <v>186</v>
      </c>
    </row>
    <row r="11" spans="1:14">
      <c r="A11" s="673" t="s">
        <v>98</v>
      </c>
      <c r="B11" s="687">
        <v>4651</v>
      </c>
      <c r="C11" s="686">
        <v>4715</v>
      </c>
      <c r="D11" s="96">
        <v>4189</v>
      </c>
      <c r="E11" s="685">
        <v>4219</v>
      </c>
      <c r="F11" s="687">
        <v>462</v>
      </c>
      <c r="G11" s="686">
        <v>496</v>
      </c>
      <c r="H11" s="96">
        <v>137611.601</v>
      </c>
      <c r="I11" s="686">
        <v>130693.436</v>
      </c>
      <c r="J11" s="96">
        <v>133276.557</v>
      </c>
      <c r="K11" s="686">
        <v>126391.333</v>
      </c>
      <c r="L11" s="96">
        <v>4335.0439999999999</v>
      </c>
      <c r="M11" s="686">
        <v>4302.1030000000001</v>
      </c>
      <c r="N11" s="708" t="s">
        <v>186</v>
      </c>
    </row>
    <row r="12" spans="1:14">
      <c r="A12" s="673" t="s">
        <v>1471</v>
      </c>
      <c r="B12" s="687">
        <v>1550</v>
      </c>
      <c r="C12" s="686">
        <v>1763</v>
      </c>
      <c r="D12" s="96">
        <v>1356</v>
      </c>
      <c r="E12" s="685">
        <v>1542</v>
      </c>
      <c r="F12" s="687">
        <v>194</v>
      </c>
      <c r="G12" s="686">
        <v>221</v>
      </c>
      <c r="H12" s="96">
        <v>15023.925999999999</v>
      </c>
      <c r="I12" s="686">
        <v>17898.556</v>
      </c>
      <c r="J12" s="96">
        <v>13993.453000000001</v>
      </c>
      <c r="K12" s="686">
        <v>16714.817999999999</v>
      </c>
      <c r="L12" s="96">
        <v>1030.4770000000001</v>
      </c>
      <c r="M12" s="686">
        <v>1183.7379999999998</v>
      </c>
      <c r="N12" s="708"/>
    </row>
    <row r="13" spans="1:14">
      <c r="A13" s="673" t="s">
        <v>489</v>
      </c>
      <c r="B13" s="687">
        <v>22449</v>
      </c>
      <c r="C13" s="686">
        <v>23229</v>
      </c>
      <c r="D13" s="96">
        <v>22375</v>
      </c>
      <c r="E13" s="685">
        <v>23102</v>
      </c>
      <c r="F13" s="687">
        <v>74</v>
      </c>
      <c r="G13" s="686">
        <v>127</v>
      </c>
      <c r="H13" s="96">
        <v>221716.448</v>
      </c>
      <c r="I13" s="686">
        <v>222573.75099999999</v>
      </c>
      <c r="J13" s="96">
        <v>221184.11499999999</v>
      </c>
      <c r="K13" s="686">
        <v>221131.61199999999</v>
      </c>
      <c r="L13" s="96">
        <v>532.33299999999997</v>
      </c>
      <c r="M13" s="686">
        <v>1442.1389999999999</v>
      </c>
      <c r="N13" s="39" t="s">
        <v>186</v>
      </c>
    </row>
    <row r="14" spans="1:14">
      <c r="A14" s="673" t="s">
        <v>809</v>
      </c>
      <c r="B14" s="687">
        <v>423</v>
      </c>
      <c r="C14" s="686">
        <v>446</v>
      </c>
      <c r="D14" s="96">
        <v>393</v>
      </c>
      <c r="E14" s="685">
        <v>412</v>
      </c>
      <c r="F14" s="687">
        <v>30</v>
      </c>
      <c r="G14" s="686">
        <v>34</v>
      </c>
      <c r="H14" s="96">
        <v>4316.9809999999998</v>
      </c>
      <c r="I14" s="686">
        <v>3596.3609999999999</v>
      </c>
      <c r="J14" s="96">
        <v>4140.2110000000002</v>
      </c>
      <c r="K14" s="686">
        <v>3383.7660000000001</v>
      </c>
      <c r="L14" s="96">
        <v>176.77</v>
      </c>
      <c r="M14" s="686">
        <v>212.595</v>
      </c>
      <c r="N14" s="39" t="s">
        <v>186</v>
      </c>
    </row>
    <row r="15" spans="1:14">
      <c r="A15" s="673" t="s">
        <v>890</v>
      </c>
      <c r="B15" s="687">
        <v>300</v>
      </c>
      <c r="C15" s="686">
        <v>336</v>
      </c>
      <c r="D15" s="96">
        <v>195</v>
      </c>
      <c r="E15" s="685">
        <v>222</v>
      </c>
      <c r="F15" s="687">
        <v>105</v>
      </c>
      <c r="G15" s="686">
        <v>114</v>
      </c>
      <c r="H15" s="96">
        <v>1229.3430000000001</v>
      </c>
      <c r="I15" s="686">
        <v>1246.7660000000001</v>
      </c>
      <c r="J15" s="96">
        <v>777.64</v>
      </c>
      <c r="K15" s="686">
        <v>773.91200000000003</v>
      </c>
      <c r="L15" s="96">
        <v>451.70299999999997</v>
      </c>
      <c r="M15" s="686">
        <v>472.85399999999998</v>
      </c>
      <c r="N15" s="39" t="s">
        <v>186</v>
      </c>
    </row>
    <row r="16" spans="1:14">
      <c r="A16" s="673" t="s">
        <v>914</v>
      </c>
      <c r="B16" s="687">
        <v>1116</v>
      </c>
      <c r="C16" s="686">
        <v>1144</v>
      </c>
      <c r="D16" s="96">
        <v>960</v>
      </c>
      <c r="E16" s="685">
        <v>995</v>
      </c>
      <c r="F16" s="687">
        <v>156</v>
      </c>
      <c r="G16" s="686">
        <v>149</v>
      </c>
      <c r="H16" s="96">
        <v>14724.964</v>
      </c>
      <c r="I16" s="686">
        <v>14414.68</v>
      </c>
      <c r="J16" s="96">
        <v>13929.19</v>
      </c>
      <c r="K16" s="686">
        <v>13646.119000000001</v>
      </c>
      <c r="L16" s="96">
        <v>795.774</v>
      </c>
      <c r="M16" s="686">
        <v>768.56100000000004</v>
      </c>
      <c r="N16" s="39" t="s">
        <v>186</v>
      </c>
    </row>
    <row r="17" spans="1:14">
      <c r="A17" s="673" t="s">
        <v>800</v>
      </c>
      <c r="B17" s="687">
        <v>563</v>
      </c>
      <c r="C17" s="686">
        <v>583</v>
      </c>
      <c r="D17" s="96">
        <v>415</v>
      </c>
      <c r="E17" s="685">
        <v>418</v>
      </c>
      <c r="F17" s="687">
        <v>148</v>
      </c>
      <c r="G17" s="686">
        <v>165</v>
      </c>
      <c r="H17" s="96">
        <v>4532.8990000000003</v>
      </c>
      <c r="I17" s="686">
        <v>6241.8559999999998</v>
      </c>
      <c r="J17" s="96">
        <v>3619.7350000000001</v>
      </c>
      <c r="K17" s="686">
        <v>4808.6570000000002</v>
      </c>
      <c r="L17" s="96">
        <v>913.16399999999999</v>
      </c>
      <c r="M17" s="686">
        <v>1433.1990000000001</v>
      </c>
      <c r="N17" s="39" t="s">
        <v>186</v>
      </c>
    </row>
    <row r="18" spans="1:14">
      <c r="A18" s="673" t="s">
        <v>929</v>
      </c>
      <c r="B18" s="687">
        <v>2495</v>
      </c>
      <c r="C18" s="686">
        <v>2813</v>
      </c>
      <c r="D18" s="96">
        <v>2259</v>
      </c>
      <c r="E18" s="685">
        <v>2558</v>
      </c>
      <c r="F18" s="687">
        <v>236</v>
      </c>
      <c r="G18" s="686">
        <v>255</v>
      </c>
      <c r="H18" s="96">
        <v>60837.156999999999</v>
      </c>
      <c r="I18" s="686">
        <v>81356.589000000007</v>
      </c>
      <c r="J18" s="96">
        <v>59415.49</v>
      </c>
      <c r="K18" s="686">
        <v>79250.402000000002</v>
      </c>
      <c r="L18" s="96">
        <v>1421.6669999999999</v>
      </c>
      <c r="M18" s="686">
        <v>2106.1869999999999</v>
      </c>
      <c r="N18" s="708" t="s">
        <v>186</v>
      </c>
    </row>
    <row r="19" spans="1:14">
      <c r="A19" s="673" t="s">
        <v>1356</v>
      </c>
      <c r="B19" s="687">
        <v>807</v>
      </c>
      <c r="C19" s="686">
        <v>718</v>
      </c>
      <c r="D19" s="96">
        <v>577</v>
      </c>
      <c r="E19" s="685">
        <v>491</v>
      </c>
      <c r="F19" s="687">
        <v>230</v>
      </c>
      <c r="G19" s="686">
        <v>227</v>
      </c>
      <c r="H19" s="96">
        <v>2911.8130000000001</v>
      </c>
      <c r="I19" s="686">
        <v>2593.4409999999998</v>
      </c>
      <c r="J19" s="96">
        <v>2087.2190000000001</v>
      </c>
      <c r="K19" s="686">
        <v>1776.604</v>
      </c>
      <c r="L19" s="96">
        <v>824.59400000000005</v>
      </c>
      <c r="M19" s="686">
        <v>816.83699999999999</v>
      </c>
      <c r="N19" s="39" t="s">
        <v>186</v>
      </c>
    </row>
    <row r="20" spans="1:14">
      <c r="A20" s="673" t="s">
        <v>1358</v>
      </c>
      <c r="B20" s="687">
        <v>239</v>
      </c>
      <c r="C20" s="686">
        <v>307</v>
      </c>
      <c r="D20" s="96">
        <v>167</v>
      </c>
      <c r="E20" s="685">
        <v>218</v>
      </c>
      <c r="F20" s="687">
        <v>72</v>
      </c>
      <c r="G20" s="686">
        <v>89</v>
      </c>
      <c r="H20" s="96">
        <v>838.97799999999995</v>
      </c>
      <c r="I20" s="686">
        <v>994.71500000000003</v>
      </c>
      <c r="J20" s="96">
        <v>641.59</v>
      </c>
      <c r="K20" s="686">
        <v>764.22699999999998</v>
      </c>
      <c r="L20" s="96">
        <v>197.38800000000001</v>
      </c>
      <c r="M20" s="686">
        <v>230.488</v>
      </c>
      <c r="N20" s="708" t="s">
        <v>186</v>
      </c>
    </row>
    <row r="21" spans="1:14">
      <c r="A21" s="673" t="s">
        <v>893</v>
      </c>
      <c r="B21" s="687">
        <v>991</v>
      </c>
      <c r="C21" s="686">
        <v>1019</v>
      </c>
      <c r="D21" s="96">
        <v>617</v>
      </c>
      <c r="E21" s="685">
        <v>614</v>
      </c>
      <c r="F21" s="687">
        <v>374</v>
      </c>
      <c r="G21" s="686">
        <v>405</v>
      </c>
      <c r="H21" s="96">
        <v>6291.4059999999999</v>
      </c>
      <c r="I21" s="686">
        <v>6841.7849999999999</v>
      </c>
      <c r="J21" s="96">
        <v>3663.0819999999999</v>
      </c>
      <c r="K21" s="686">
        <v>3911.9789999999998</v>
      </c>
      <c r="L21" s="96">
        <v>2628.3240000000001</v>
      </c>
      <c r="M21" s="686">
        <v>2929.806</v>
      </c>
      <c r="N21" s="39" t="s">
        <v>186</v>
      </c>
    </row>
    <row r="22" spans="1:14">
      <c r="A22" s="673" t="s">
        <v>895</v>
      </c>
      <c r="B22" s="687">
        <v>623</v>
      </c>
      <c r="C22" s="686">
        <v>583</v>
      </c>
      <c r="D22" s="96">
        <v>95</v>
      </c>
      <c r="E22" s="685">
        <v>76</v>
      </c>
      <c r="F22" s="687">
        <v>528</v>
      </c>
      <c r="G22" s="686">
        <v>507</v>
      </c>
      <c r="H22" s="96">
        <v>15783.81</v>
      </c>
      <c r="I22" s="686">
        <v>14572.011</v>
      </c>
      <c r="J22" s="96">
        <v>609.65300000000002</v>
      </c>
      <c r="K22" s="686">
        <v>613.66200000000003</v>
      </c>
      <c r="L22" s="96">
        <v>15174.156999999999</v>
      </c>
      <c r="M22" s="686">
        <v>13958.349</v>
      </c>
      <c r="N22" s="39" t="s">
        <v>186</v>
      </c>
    </row>
    <row r="23" spans="1:14">
      <c r="A23" s="673" t="s">
        <v>897</v>
      </c>
      <c r="B23" s="687">
        <v>410</v>
      </c>
      <c r="C23" s="686">
        <v>457</v>
      </c>
      <c r="D23" s="96">
        <v>247</v>
      </c>
      <c r="E23" s="685">
        <v>303</v>
      </c>
      <c r="F23" s="687">
        <v>163</v>
      </c>
      <c r="G23" s="686">
        <v>154</v>
      </c>
      <c r="H23" s="96">
        <v>3958.6770000000001</v>
      </c>
      <c r="I23" s="686">
        <v>4667.0200000000004</v>
      </c>
      <c r="J23" s="96">
        <v>1911.021</v>
      </c>
      <c r="K23" s="686">
        <v>2361.596</v>
      </c>
      <c r="L23" s="96">
        <v>2047.6559999999999</v>
      </c>
      <c r="M23" s="686">
        <v>2305.424</v>
      </c>
      <c r="N23" s="39" t="s">
        <v>186</v>
      </c>
    </row>
    <row r="24" spans="1:14">
      <c r="A24" s="673" t="s">
        <v>802</v>
      </c>
      <c r="B24" s="687">
        <v>293</v>
      </c>
      <c r="C24" s="686">
        <v>297</v>
      </c>
      <c r="D24" s="96">
        <v>161</v>
      </c>
      <c r="E24" s="685">
        <v>180</v>
      </c>
      <c r="F24" s="687">
        <v>132</v>
      </c>
      <c r="G24" s="686">
        <v>117</v>
      </c>
      <c r="H24" s="96">
        <v>2296.5889999999999</v>
      </c>
      <c r="I24" s="686">
        <v>2450.1880000000001</v>
      </c>
      <c r="J24" s="96">
        <v>1072.644</v>
      </c>
      <c r="K24" s="686">
        <v>1349.212</v>
      </c>
      <c r="L24" s="96">
        <v>1223.9449999999999</v>
      </c>
      <c r="M24" s="686">
        <v>1100.9760000000001</v>
      </c>
      <c r="N24" s="39" t="s">
        <v>186</v>
      </c>
    </row>
    <row r="25" spans="1:14">
      <c r="A25" s="673" t="s">
        <v>804</v>
      </c>
      <c r="B25" s="687">
        <v>335</v>
      </c>
      <c r="C25" s="686">
        <v>292</v>
      </c>
      <c r="D25" s="96">
        <v>232</v>
      </c>
      <c r="E25" s="685">
        <v>153</v>
      </c>
      <c r="F25" s="687">
        <v>103</v>
      </c>
      <c r="G25" s="686">
        <v>139</v>
      </c>
      <c r="H25" s="96">
        <v>2205.9319999999998</v>
      </c>
      <c r="I25" s="686">
        <v>1664.864</v>
      </c>
      <c r="J25" s="96">
        <v>1648.626</v>
      </c>
      <c r="K25" s="686">
        <v>961.90200000000004</v>
      </c>
      <c r="L25" s="96">
        <v>557.30600000000004</v>
      </c>
      <c r="M25" s="686">
        <v>702.96199999999999</v>
      </c>
      <c r="N25" s="39" t="s">
        <v>186</v>
      </c>
    </row>
    <row r="26" spans="1:14">
      <c r="A26" s="673" t="s">
        <v>104</v>
      </c>
      <c r="B26" s="687">
        <v>6829</v>
      </c>
      <c r="C26" s="686">
        <v>6454</v>
      </c>
      <c r="D26" s="96">
        <v>5290</v>
      </c>
      <c r="E26" s="685">
        <v>4955</v>
      </c>
      <c r="F26" s="687">
        <v>1539</v>
      </c>
      <c r="G26" s="686">
        <v>1499</v>
      </c>
      <c r="H26" s="96">
        <v>217290.514</v>
      </c>
      <c r="I26" s="686">
        <v>202933.03700000001</v>
      </c>
      <c r="J26" s="96">
        <v>178086.272</v>
      </c>
      <c r="K26" s="686">
        <v>169794.71</v>
      </c>
      <c r="L26" s="96">
        <v>39204.241999999998</v>
      </c>
      <c r="M26" s="686">
        <v>33138.326999999997</v>
      </c>
      <c r="N26" s="708" t="s">
        <v>186</v>
      </c>
    </row>
    <row r="27" spans="1:14">
      <c r="A27" s="673" t="s">
        <v>968</v>
      </c>
      <c r="B27" s="687">
        <v>469</v>
      </c>
      <c r="C27" s="686">
        <v>390</v>
      </c>
      <c r="D27" s="96">
        <v>469</v>
      </c>
      <c r="E27" s="685">
        <v>390</v>
      </c>
      <c r="F27" s="687" t="s">
        <v>422</v>
      </c>
      <c r="G27" s="686" t="s">
        <v>422</v>
      </c>
      <c r="H27" s="96">
        <v>8916.7690000000002</v>
      </c>
      <c r="I27" s="686">
        <v>7924.1760000000004</v>
      </c>
      <c r="J27" s="96">
        <v>8916.7690000000002</v>
      </c>
      <c r="K27" s="686">
        <v>7924.1760000000004</v>
      </c>
      <c r="L27" s="96" t="s">
        <v>422</v>
      </c>
      <c r="M27" s="686" t="s">
        <v>422</v>
      </c>
      <c r="N27" s="708" t="s">
        <v>186</v>
      </c>
    </row>
    <row r="28" spans="1:14">
      <c r="A28" s="673" t="s">
        <v>820</v>
      </c>
      <c r="B28" s="687">
        <v>459</v>
      </c>
      <c r="C28" s="686">
        <v>541</v>
      </c>
      <c r="D28" s="96">
        <v>188</v>
      </c>
      <c r="E28" s="685">
        <v>240</v>
      </c>
      <c r="F28" s="687">
        <v>271</v>
      </c>
      <c r="G28" s="686">
        <v>301</v>
      </c>
      <c r="H28" s="96">
        <v>5118.634</v>
      </c>
      <c r="I28" s="686">
        <v>6496.1130000000003</v>
      </c>
      <c r="J28" s="96">
        <v>2016.87</v>
      </c>
      <c r="K28" s="686">
        <v>2727.2139999999999</v>
      </c>
      <c r="L28" s="96">
        <v>3101.7640000000001</v>
      </c>
      <c r="M28" s="686">
        <v>3768.8989999999999</v>
      </c>
      <c r="N28" s="39" t="s">
        <v>186</v>
      </c>
    </row>
    <row r="29" spans="1:14">
      <c r="A29" s="673" t="s">
        <v>918</v>
      </c>
      <c r="B29" s="687">
        <v>294</v>
      </c>
      <c r="C29" s="686">
        <v>298</v>
      </c>
      <c r="D29" s="96">
        <v>284</v>
      </c>
      <c r="E29" s="685">
        <v>278</v>
      </c>
      <c r="F29" s="687">
        <v>10</v>
      </c>
      <c r="G29" s="686">
        <v>20</v>
      </c>
      <c r="H29" s="96">
        <v>726.899</v>
      </c>
      <c r="I29" s="686">
        <v>743.322</v>
      </c>
      <c r="J29" s="96">
        <v>706.22</v>
      </c>
      <c r="K29" s="686">
        <v>690.33199999999999</v>
      </c>
      <c r="L29" s="96">
        <v>20.678999999999998</v>
      </c>
      <c r="M29" s="686">
        <v>52.99</v>
      </c>
      <c r="N29" s="39" t="s">
        <v>186</v>
      </c>
    </row>
    <row r="30" spans="1:14">
      <c r="A30" s="673" t="s">
        <v>491</v>
      </c>
      <c r="B30" s="687">
        <v>5094</v>
      </c>
      <c r="C30" s="686">
        <v>5124</v>
      </c>
      <c r="D30" s="96">
        <v>5091</v>
      </c>
      <c r="E30" s="685">
        <v>5119</v>
      </c>
      <c r="F30" s="687">
        <v>3</v>
      </c>
      <c r="G30" s="686">
        <v>5</v>
      </c>
      <c r="H30" s="96">
        <v>149130.1</v>
      </c>
      <c r="I30" s="686">
        <v>143391.4</v>
      </c>
      <c r="J30" s="96">
        <v>149122.70000000001</v>
      </c>
      <c r="K30" s="686">
        <v>143376.34099999999</v>
      </c>
      <c r="L30" s="96">
        <v>7.4169999999999998</v>
      </c>
      <c r="M30" s="686">
        <v>15.058999999999999</v>
      </c>
    </row>
    <row r="31" spans="1:14">
      <c r="A31" s="673" t="s">
        <v>971</v>
      </c>
      <c r="B31" s="687">
        <v>250</v>
      </c>
      <c r="C31" s="686">
        <v>305</v>
      </c>
      <c r="D31" s="96">
        <v>238</v>
      </c>
      <c r="E31" s="685">
        <v>247</v>
      </c>
      <c r="F31" s="687">
        <v>12</v>
      </c>
      <c r="G31" s="686">
        <v>58</v>
      </c>
      <c r="H31" s="96">
        <v>1487.827</v>
      </c>
      <c r="I31" s="686">
        <v>1586.8040000000001</v>
      </c>
      <c r="J31" s="96">
        <v>1437.778</v>
      </c>
      <c r="K31" s="686">
        <v>1466.2719999999999</v>
      </c>
      <c r="L31" s="96">
        <v>50.048999999999999</v>
      </c>
      <c r="M31" s="686">
        <v>120.532</v>
      </c>
      <c r="N31" s="708" t="s">
        <v>186</v>
      </c>
    </row>
    <row r="32" spans="1:14">
      <c r="A32" s="673" t="s">
        <v>828</v>
      </c>
      <c r="B32" s="687">
        <v>816</v>
      </c>
      <c r="C32" s="686">
        <v>691</v>
      </c>
      <c r="D32" s="96">
        <v>591</v>
      </c>
      <c r="E32" s="685">
        <v>468</v>
      </c>
      <c r="F32" s="687">
        <v>225</v>
      </c>
      <c r="G32" s="686">
        <v>223</v>
      </c>
      <c r="H32" s="96">
        <v>13781.401</v>
      </c>
      <c r="I32" s="686">
        <v>10281.079</v>
      </c>
      <c r="J32" s="96">
        <v>10597.35</v>
      </c>
      <c r="K32" s="686">
        <v>7115.3590000000004</v>
      </c>
      <c r="L32" s="96">
        <v>3184.0509999999999</v>
      </c>
      <c r="M32" s="686">
        <v>3165.72</v>
      </c>
      <c r="N32" s="39" t="s">
        <v>186</v>
      </c>
    </row>
    <row r="33" spans="1:22">
      <c r="A33" s="673" t="s">
        <v>1357</v>
      </c>
      <c r="B33" s="687">
        <v>515</v>
      </c>
      <c r="C33" s="686">
        <v>530</v>
      </c>
      <c r="D33" s="96">
        <v>310</v>
      </c>
      <c r="E33" s="685">
        <v>323</v>
      </c>
      <c r="F33" s="687">
        <v>205</v>
      </c>
      <c r="G33" s="686">
        <v>207</v>
      </c>
      <c r="H33" s="96">
        <v>1222.885</v>
      </c>
      <c r="I33" s="686">
        <v>1225.231</v>
      </c>
      <c r="J33" s="96">
        <v>699.31600000000003</v>
      </c>
      <c r="K33" s="686">
        <v>714.51900000000001</v>
      </c>
      <c r="L33" s="96">
        <v>523.56899999999996</v>
      </c>
      <c r="M33" s="686">
        <v>510.71199999999999</v>
      </c>
      <c r="N33" s="39" t="s">
        <v>186</v>
      </c>
    </row>
    <row r="34" spans="1:22">
      <c r="A34" s="673" t="s">
        <v>490</v>
      </c>
      <c r="B34" s="687">
        <v>3998</v>
      </c>
      <c r="C34" s="686">
        <v>3589</v>
      </c>
      <c r="D34" s="96">
        <v>3977</v>
      </c>
      <c r="E34" s="685">
        <v>3578</v>
      </c>
      <c r="F34" s="687">
        <v>21</v>
      </c>
      <c r="G34" s="686">
        <v>11</v>
      </c>
      <c r="H34" s="96">
        <v>65184.874000000003</v>
      </c>
      <c r="I34" s="686">
        <v>61255.784</v>
      </c>
      <c r="J34" s="96">
        <v>64629.906999999999</v>
      </c>
      <c r="K34" s="686">
        <v>61225.222999999998</v>
      </c>
      <c r="L34" s="791">
        <v>554.96699999999998</v>
      </c>
      <c r="M34" s="788">
        <v>30.561</v>
      </c>
      <c r="N34" s="39" t="s">
        <v>186</v>
      </c>
    </row>
    <row r="35" spans="1:22">
      <c r="A35" s="673" t="s">
        <v>909</v>
      </c>
      <c r="B35" s="687">
        <v>246</v>
      </c>
      <c r="C35" s="686">
        <v>271</v>
      </c>
      <c r="D35" s="790">
        <v>207</v>
      </c>
      <c r="E35" s="791">
        <v>210</v>
      </c>
      <c r="F35" s="687">
        <v>39</v>
      </c>
      <c r="G35" s="686">
        <v>61</v>
      </c>
      <c r="H35" s="790">
        <v>698.94200000000001</v>
      </c>
      <c r="I35" s="788">
        <v>782.40499999999997</v>
      </c>
      <c r="J35" s="790">
        <v>547.97400000000005</v>
      </c>
      <c r="K35" s="788">
        <v>516.18200000000002</v>
      </c>
      <c r="L35" s="791">
        <v>150.96799999999999</v>
      </c>
      <c r="M35" s="788">
        <v>266.22300000000001</v>
      </c>
      <c r="N35" s="39" t="s">
        <v>186</v>
      </c>
    </row>
    <row r="36" spans="1:22" ht="11.25" customHeight="1">
      <c r="A36" s="673" t="s">
        <v>1340</v>
      </c>
      <c r="B36" s="789">
        <v>9727</v>
      </c>
      <c r="C36" s="96">
        <v>8642</v>
      </c>
      <c r="D36" s="789">
        <v>6630</v>
      </c>
      <c r="E36" s="96">
        <v>6250</v>
      </c>
      <c r="F36" s="789">
        <v>3097</v>
      </c>
      <c r="G36" s="96">
        <v>2392</v>
      </c>
      <c r="H36" s="789">
        <v>95135.556999999913</v>
      </c>
      <c r="I36" s="96">
        <v>88589.991999999853</v>
      </c>
      <c r="J36" s="789">
        <v>84855.223000000115</v>
      </c>
      <c r="K36" s="793">
        <v>78796.374999999767</v>
      </c>
      <c r="L36" s="792">
        <v>10280.312999999995</v>
      </c>
      <c r="M36" s="96">
        <v>9793.6170000000129</v>
      </c>
    </row>
    <row r="37" spans="1:22">
      <c r="A37" s="688" t="s">
        <v>101</v>
      </c>
      <c r="B37" s="689">
        <v>68382</v>
      </c>
      <c r="C37" s="691">
        <v>67916</v>
      </c>
      <c r="D37" s="692">
        <v>58051</v>
      </c>
      <c r="E37" s="690">
        <v>58148</v>
      </c>
      <c r="F37" s="689">
        <v>10331</v>
      </c>
      <c r="G37" s="691">
        <v>9768</v>
      </c>
      <c r="H37" s="692">
        <v>1106242.6499999999</v>
      </c>
      <c r="I37" s="691">
        <v>1088254.909</v>
      </c>
      <c r="J37" s="692">
        <v>967232.89599999995</v>
      </c>
      <c r="K37" s="691">
        <v>956048.37199999997</v>
      </c>
      <c r="L37" s="692">
        <v>139009.75399999999</v>
      </c>
      <c r="M37" s="691">
        <v>132206.53700000001</v>
      </c>
      <c r="N37" s="39" t="s">
        <v>186</v>
      </c>
    </row>
    <row r="38" spans="1:22">
      <c r="B38" s="12"/>
      <c r="C38" s="12"/>
      <c r="D38" s="12"/>
      <c r="E38" s="12"/>
      <c r="F38" s="12"/>
      <c r="G38" s="12"/>
      <c r="H38" s="12"/>
      <c r="I38" s="12"/>
      <c r="J38" s="12"/>
      <c r="K38" s="12"/>
      <c r="L38" s="12"/>
      <c r="M38" s="12"/>
    </row>
    <row r="40" spans="1:22">
      <c r="A40" s="894" t="s">
        <v>1187</v>
      </c>
      <c r="B40" s="894"/>
      <c r="C40" s="894"/>
      <c r="D40" s="894"/>
      <c r="E40" s="894"/>
      <c r="F40" s="894"/>
      <c r="G40" s="894"/>
      <c r="H40" s="894"/>
      <c r="I40" s="894"/>
      <c r="J40" s="894"/>
      <c r="K40" s="894"/>
      <c r="L40" s="894"/>
      <c r="M40" s="894"/>
      <c r="N40" s="894"/>
      <c r="O40" s="894"/>
      <c r="P40" s="894"/>
      <c r="Q40" s="894"/>
      <c r="R40" s="894"/>
      <c r="S40" s="894"/>
      <c r="T40" s="894"/>
      <c r="U40" s="894"/>
      <c r="V40" s="894"/>
    </row>
    <row r="47" spans="1:22" ht="14.4">
      <c r="A47" s="656"/>
      <c r="B47" s="656"/>
      <c r="F47" s="656"/>
      <c r="G47" s="656"/>
    </row>
    <row r="48" spans="1:22" ht="14.4">
      <c r="A48" s="657"/>
      <c r="B48" s="656"/>
      <c r="F48" s="657"/>
      <c r="G48" s="656"/>
    </row>
    <row r="49" spans="1:7" ht="14.4">
      <c r="A49" s="657"/>
      <c r="B49" s="656"/>
      <c r="F49" s="657"/>
      <c r="G49" s="656"/>
    </row>
    <row r="50" spans="1:7" ht="14.4">
      <c r="A50" s="657"/>
      <c r="B50" s="656"/>
      <c r="F50" s="657"/>
      <c r="G50" s="656"/>
    </row>
    <row r="51" spans="1:7" ht="14.4">
      <c r="A51" s="657"/>
      <c r="B51" s="656"/>
      <c r="F51" s="657"/>
      <c r="G51" s="656"/>
    </row>
    <row r="52" spans="1:7" ht="14.4">
      <c r="A52" s="657"/>
      <c r="B52" s="656"/>
      <c r="F52" s="657"/>
      <c r="G52" s="656"/>
    </row>
    <row r="53" spans="1:7" ht="14.4">
      <c r="A53" s="657"/>
      <c r="B53" s="656"/>
      <c r="F53" s="657"/>
      <c r="G53" s="656"/>
    </row>
    <row r="54" spans="1:7" ht="14.4">
      <c r="A54" s="657"/>
      <c r="B54" s="656"/>
      <c r="F54" s="657"/>
      <c r="G54" s="656"/>
    </row>
    <row r="55" spans="1:7" ht="14.4">
      <c r="A55" s="657"/>
      <c r="B55" s="656"/>
      <c r="F55" s="657"/>
      <c r="G55" s="656"/>
    </row>
    <row r="56" spans="1:7" ht="14.4">
      <c r="A56" s="657"/>
      <c r="B56" s="656"/>
      <c r="F56" s="657"/>
      <c r="G56" s="656"/>
    </row>
    <row r="57" spans="1:7" ht="14.4">
      <c r="A57" s="657"/>
      <c r="B57" s="656"/>
      <c r="F57" s="657"/>
      <c r="G57" s="656"/>
    </row>
    <row r="58" spans="1:7" ht="14.4">
      <c r="A58" s="657"/>
      <c r="B58" s="656"/>
      <c r="F58" s="657"/>
      <c r="G58" s="656"/>
    </row>
    <row r="59" spans="1:7" ht="14.4">
      <c r="A59" s="657"/>
      <c r="B59" s="656"/>
      <c r="F59" s="657"/>
      <c r="G59" s="656"/>
    </row>
    <row r="60" spans="1:7" ht="14.4">
      <c r="A60" s="657"/>
      <c r="B60" s="656"/>
      <c r="F60" s="657"/>
      <c r="G60" s="656"/>
    </row>
    <row r="61" spans="1:7" ht="14.4">
      <c r="A61" s="657"/>
      <c r="B61" s="656"/>
      <c r="F61" s="657"/>
      <c r="G61" s="656"/>
    </row>
    <row r="62" spans="1:7" ht="14.4">
      <c r="A62" s="657"/>
      <c r="B62" s="656"/>
      <c r="F62" s="657"/>
      <c r="G62" s="656"/>
    </row>
    <row r="63" spans="1:7" ht="14.4">
      <c r="A63" s="657"/>
      <c r="B63" s="656"/>
      <c r="F63" s="657"/>
      <c r="G63" s="656"/>
    </row>
    <row r="64" spans="1:7" ht="14.4">
      <c r="A64" s="657"/>
      <c r="B64" s="656"/>
      <c r="F64" s="657"/>
      <c r="G64" s="656"/>
    </row>
    <row r="65" spans="1:7" ht="14.4">
      <c r="A65" s="657"/>
      <c r="B65" s="656"/>
      <c r="F65" s="657"/>
      <c r="G65" s="656"/>
    </row>
    <row r="66" spans="1:7" ht="14.4">
      <c r="A66" s="657"/>
      <c r="B66" s="656"/>
      <c r="F66" s="657"/>
      <c r="G66" s="656"/>
    </row>
    <row r="67" spans="1:7" ht="14.4">
      <c r="A67" s="657"/>
      <c r="B67" s="656"/>
      <c r="F67" s="657"/>
      <c r="G67" s="656"/>
    </row>
    <row r="68" spans="1:7" ht="14.4">
      <c r="A68" s="657"/>
      <c r="B68" s="656"/>
      <c r="F68" s="657"/>
      <c r="G68" s="656"/>
    </row>
    <row r="69" spans="1:7" ht="14.4">
      <c r="A69" s="657"/>
      <c r="B69" s="656"/>
      <c r="F69" s="657"/>
      <c r="G69" s="656"/>
    </row>
    <row r="70" spans="1:7" ht="14.4">
      <c r="A70" s="657"/>
      <c r="B70" s="656"/>
      <c r="F70" s="657"/>
      <c r="G70" s="656"/>
    </row>
    <row r="71" spans="1:7" ht="14.4">
      <c r="A71" s="657"/>
      <c r="B71" s="656"/>
      <c r="F71" s="657"/>
      <c r="G71" s="656"/>
    </row>
    <row r="72" spans="1:7" ht="14.4">
      <c r="A72" s="657"/>
      <c r="B72" s="656"/>
      <c r="F72" s="657"/>
      <c r="G72" s="656"/>
    </row>
    <row r="73" spans="1:7" ht="14.4">
      <c r="A73" s="657"/>
      <c r="B73" s="656"/>
      <c r="F73" s="657"/>
      <c r="G73" s="656"/>
    </row>
    <row r="74" spans="1:7" ht="14.4">
      <c r="A74" s="657"/>
      <c r="B74" s="656"/>
      <c r="F74" s="657"/>
      <c r="G74" s="656"/>
    </row>
    <row r="75" spans="1:7" ht="14.4">
      <c r="A75" s="657"/>
      <c r="B75" s="656"/>
      <c r="F75" s="657"/>
      <c r="G75" s="656"/>
    </row>
    <row r="76" spans="1:7" ht="14.4">
      <c r="A76" s="657"/>
      <c r="B76" s="656"/>
      <c r="F76" s="657"/>
      <c r="G76" s="656"/>
    </row>
    <row r="77" spans="1:7" ht="14.4">
      <c r="A77" s="657"/>
      <c r="B77" s="656"/>
      <c r="F77" s="657"/>
      <c r="G77" s="656"/>
    </row>
    <row r="78" spans="1:7" ht="14.4">
      <c r="A78" s="657"/>
      <c r="B78" s="656"/>
      <c r="F78" s="657"/>
      <c r="G78" s="656"/>
    </row>
    <row r="79" spans="1:7" ht="14.4">
      <c r="A79" s="657"/>
      <c r="B79" s="656"/>
      <c r="F79" s="657"/>
      <c r="G79" s="656"/>
    </row>
    <row r="80" spans="1:7" ht="14.4">
      <c r="A80" s="657"/>
      <c r="B80" s="656"/>
      <c r="F80" s="657"/>
      <c r="G80" s="656"/>
    </row>
    <row r="81" spans="1:7" ht="14.4">
      <c r="A81" s="657"/>
      <c r="B81" s="656"/>
      <c r="F81" s="657"/>
      <c r="G81" s="656"/>
    </row>
    <row r="82" spans="1:7" ht="14.4">
      <c r="A82" s="657"/>
      <c r="B82" s="656"/>
      <c r="F82" s="657"/>
      <c r="G82" s="656"/>
    </row>
    <row r="83" spans="1:7" ht="14.4">
      <c r="A83" s="657"/>
      <c r="B83" s="656"/>
      <c r="F83" s="657"/>
      <c r="G83" s="656"/>
    </row>
    <row r="84" spans="1:7" ht="14.4">
      <c r="A84" s="657"/>
      <c r="B84" s="656"/>
      <c r="F84" s="657"/>
      <c r="G84" s="656"/>
    </row>
    <row r="85" spans="1:7" ht="14.4">
      <c r="A85" s="657"/>
      <c r="B85" s="656"/>
      <c r="F85" s="657"/>
      <c r="G85" s="656"/>
    </row>
    <row r="86" spans="1:7" ht="14.4">
      <c r="A86" s="657"/>
      <c r="B86" s="656"/>
      <c r="F86" s="657"/>
      <c r="G86" s="656"/>
    </row>
    <row r="87" spans="1:7" ht="14.4">
      <c r="A87" s="657"/>
      <c r="B87" s="656"/>
      <c r="F87" s="657"/>
      <c r="G87" s="656"/>
    </row>
    <row r="88" spans="1:7" ht="14.4">
      <c r="A88" s="657"/>
      <c r="B88" s="656"/>
      <c r="F88" s="657"/>
      <c r="G88" s="656"/>
    </row>
    <row r="89" spans="1:7" ht="14.4">
      <c r="A89" s="657"/>
      <c r="B89" s="656"/>
      <c r="F89" s="657"/>
      <c r="G89" s="656"/>
    </row>
    <row r="90" spans="1:7" ht="14.4">
      <c r="A90" s="657"/>
      <c r="B90" s="656"/>
      <c r="F90" s="657"/>
      <c r="G90" s="656"/>
    </row>
    <row r="91" spans="1:7" ht="14.4">
      <c r="A91" s="657"/>
      <c r="B91" s="656"/>
      <c r="F91" s="657"/>
      <c r="G91" s="656"/>
    </row>
    <row r="92" spans="1:7" ht="14.4">
      <c r="A92" s="657"/>
      <c r="B92" s="656"/>
      <c r="F92" s="657"/>
      <c r="G92" s="656"/>
    </row>
    <row r="93" spans="1:7" ht="14.4">
      <c r="A93" s="657"/>
      <c r="B93" s="656"/>
      <c r="F93" s="657"/>
      <c r="G93" s="656"/>
    </row>
    <row r="94" spans="1:7" ht="14.4">
      <c r="A94" s="657"/>
      <c r="B94" s="656"/>
      <c r="F94" s="657"/>
      <c r="G94" s="656"/>
    </row>
    <row r="95" spans="1:7" ht="14.4">
      <c r="A95" s="657"/>
      <c r="B95" s="656"/>
      <c r="F95" s="657"/>
      <c r="G95" s="656"/>
    </row>
    <row r="96" spans="1:7" ht="14.4">
      <c r="A96" s="657"/>
      <c r="B96" s="656"/>
      <c r="F96" s="657"/>
      <c r="G96" s="656"/>
    </row>
    <row r="97" spans="1:7" ht="14.4">
      <c r="A97" s="657"/>
      <c r="B97" s="656"/>
      <c r="F97" s="657"/>
      <c r="G97" s="656"/>
    </row>
    <row r="98" spans="1:7" ht="14.4">
      <c r="A98" s="657"/>
      <c r="B98" s="656"/>
      <c r="F98" s="657"/>
      <c r="G98" s="656"/>
    </row>
    <row r="99" spans="1:7" ht="14.4">
      <c r="A99" s="657"/>
      <c r="B99" s="656"/>
      <c r="F99" s="657"/>
      <c r="G99" s="656"/>
    </row>
    <row r="100" spans="1:7" ht="14.4">
      <c r="A100" s="657"/>
      <c r="B100" s="656"/>
      <c r="F100" s="657"/>
      <c r="G100" s="656"/>
    </row>
    <row r="101" spans="1:7" ht="14.4">
      <c r="A101" s="657"/>
      <c r="B101" s="656"/>
      <c r="F101" s="657"/>
      <c r="G101" s="656"/>
    </row>
    <row r="102" spans="1:7" ht="14.4">
      <c r="A102" s="657"/>
      <c r="B102" s="656"/>
      <c r="F102" s="657"/>
      <c r="G102" s="656"/>
    </row>
    <row r="103" spans="1:7" ht="14.4">
      <c r="A103" s="657"/>
      <c r="B103" s="656"/>
      <c r="F103" s="657"/>
      <c r="G103" s="656"/>
    </row>
    <row r="104" spans="1:7" ht="14.4">
      <c r="A104" s="657"/>
      <c r="B104" s="656"/>
      <c r="F104" s="657"/>
      <c r="G104" s="656"/>
    </row>
    <row r="105" spans="1:7" ht="14.4">
      <c r="A105" s="657"/>
      <c r="B105" s="656"/>
      <c r="F105" s="657"/>
      <c r="G105" s="656"/>
    </row>
    <row r="106" spans="1:7" ht="14.4">
      <c r="A106" s="657"/>
      <c r="B106" s="656"/>
      <c r="F106" s="657"/>
      <c r="G106" s="656"/>
    </row>
    <row r="107" spans="1:7" ht="14.4">
      <c r="A107" s="657"/>
      <c r="B107" s="656"/>
      <c r="F107" s="657"/>
      <c r="G107" s="656"/>
    </row>
    <row r="108" spans="1:7" ht="14.4">
      <c r="A108" s="657"/>
      <c r="B108" s="656"/>
      <c r="F108" s="657"/>
      <c r="G108" s="656"/>
    </row>
    <row r="109" spans="1:7" ht="14.4">
      <c r="A109" s="657"/>
      <c r="B109" s="656"/>
      <c r="F109" s="657"/>
      <c r="G109" s="656"/>
    </row>
    <row r="110" spans="1:7" ht="14.4">
      <c r="A110" s="657"/>
      <c r="B110" s="656"/>
      <c r="F110" s="657"/>
      <c r="G110" s="656"/>
    </row>
    <row r="111" spans="1:7" ht="14.4">
      <c r="A111" s="657"/>
      <c r="B111" s="656"/>
      <c r="F111" s="657"/>
      <c r="G111" s="656"/>
    </row>
    <row r="112" spans="1:7" ht="14.4">
      <c r="A112" s="657"/>
      <c r="B112" s="656"/>
      <c r="F112" s="657"/>
      <c r="G112" s="656"/>
    </row>
    <row r="113" spans="1:7" ht="14.4">
      <c r="A113" s="657"/>
      <c r="B113" s="656"/>
      <c r="F113" s="657"/>
      <c r="G113" s="656"/>
    </row>
    <row r="114" spans="1:7" ht="14.4">
      <c r="A114" s="657"/>
      <c r="B114" s="656"/>
      <c r="F114" s="657"/>
      <c r="G114" s="656"/>
    </row>
    <row r="115" spans="1:7" ht="14.4">
      <c r="A115" s="657"/>
      <c r="B115" s="656"/>
      <c r="F115" s="657"/>
      <c r="G115" s="656"/>
    </row>
    <row r="116" spans="1:7" ht="14.4">
      <c r="A116" s="657"/>
      <c r="B116" s="656"/>
      <c r="F116" s="657"/>
      <c r="G116" s="656"/>
    </row>
    <row r="117" spans="1:7" ht="14.4">
      <c r="A117" s="657"/>
      <c r="B117" s="656"/>
      <c r="F117" s="657"/>
      <c r="G117" s="656"/>
    </row>
    <row r="118" spans="1:7" ht="14.4">
      <c r="A118" s="657"/>
      <c r="B118" s="656"/>
      <c r="F118" s="657"/>
      <c r="G118" s="656"/>
    </row>
    <row r="119" spans="1:7" ht="14.4">
      <c r="A119" s="657"/>
      <c r="B119" s="656"/>
      <c r="F119" s="657"/>
      <c r="G119" s="656"/>
    </row>
    <row r="120" spans="1:7" ht="14.4">
      <c r="A120" s="657"/>
      <c r="B120" s="656"/>
      <c r="F120" s="657"/>
      <c r="G120" s="656"/>
    </row>
    <row r="121" spans="1:7" ht="14.4">
      <c r="A121" s="657"/>
      <c r="B121" s="656"/>
      <c r="F121" s="657"/>
      <c r="G121" s="656"/>
    </row>
    <row r="122" spans="1:7" ht="14.4">
      <c r="A122" s="657"/>
      <c r="B122" s="656"/>
      <c r="F122" s="657"/>
      <c r="G122" s="656"/>
    </row>
    <row r="123" spans="1:7" ht="14.4">
      <c r="A123" s="657"/>
      <c r="B123" s="656"/>
      <c r="F123" s="657"/>
      <c r="G123" s="656"/>
    </row>
    <row r="124" spans="1:7" ht="14.4">
      <c r="A124" s="657"/>
      <c r="B124" s="656"/>
      <c r="F124" s="657"/>
      <c r="G124" s="656"/>
    </row>
    <row r="125" spans="1:7" ht="14.4">
      <c r="A125" s="657"/>
      <c r="B125" s="656"/>
      <c r="F125" s="657"/>
      <c r="G125" s="656"/>
    </row>
    <row r="126" spans="1:7" ht="14.4">
      <c r="A126" s="657"/>
      <c r="B126" s="656"/>
      <c r="F126" s="657"/>
      <c r="G126" s="656"/>
    </row>
    <row r="127" spans="1:7" ht="14.4">
      <c r="A127" s="657"/>
      <c r="B127" s="656"/>
      <c r="F127" s="657"/>
      <c r="G127" s="656"/>
    </row>
    <row r="128" spans="1:7" ht="14.4">
      <c r="A128" s="657"/>
      <c r="B128" s="656"/>
      <c r="F128" s="657"/>
      <c r="G128" s="656"/>
    </row>
    <row r="129" spans="1:7" ht="14.4">
      <c r="A129" s="657"/>
      <c r="B129" s="656"/>
      <c r="F129" s="657"/>
      <c r="G129" s="656"/>
    </row>
    <row r="130" spans="1:7" ht="14.4">
      <c r="A130" s="657"/>
      <c r="B130" s="656"/>
      <c r="F130" s="657"/>
      <c r="G130" s="656"/>
    </row>
    <row r="131" spans="1:7" ht="14.4">
      <c r="A131" s="657"/>
      <c r="B131" s="656"/>
      <c r="F131" s="657"/>
      <c r="G131" s="656"/>
    </row>
    <row r="132" spans="1:7" ht="14.4">
      <c r="A132" s="657"/>
      <c r="B132" s="656"/>
      <c r="F132" s="657"/>
      <c r="G132" s="656"/>
    </row>
    <row r="133" spans="1:7" ht="14.4">
      <c r="A133" s="657"/>
      <c r="B133" s="656"/>
      <c r="F133" s="657"/>
      <c r="G133" s="656"/>
    </row>
    <row r="134" spans="1:7" ht="14.4">
      <c r="A134" s="657"/>
      <c r="B134" s="656"/>
      <c r="F134" s="657"/>
      <c r="G134" s="656"/>
    </row>
    <row r="135" spans="1:7" ht="14.4">
      <c r="A135" s="657"/>
      <c r="B135" s="656"/>
      <c r="F135" s="657"/>
      <c r="G135" s="656"/>
    </row>
    <row r="136" spans="1:7" ht="14.4">
      <c r="A136" s="657"/>
      <c r="B136" s="656"/>
      <c r="F136" s="657"/>
      <c r="G136" s="656"/>
    </row>
    <row r="137" spans="1:7" ht="14.4">
      <c r="A137" s="657"/>
      <c r="B137" s="656"/>
      <c r="F137" s="657"/>
      <c r="G137" s="656"/>
    </row>
    <row r="138" spans="1:7" ht="14.4">
      <c r="A138" s="657"/>
      <c r="B138" s="656"/>
      <c r="F138" s="657"/>
      <c r="G138" s="656"/>
    </row>
    <row r="139" spans="1:7" ht="14.4">
      <c r="A139" s="657"/>
      <c r="B139" s="656"/>
      <c r="F139" s="657"/>
      <c r="G139" s="656"/>
    </row>
    <row r="140" spans="1:7" ht="14.4">
      <c r="A140" s="657"/>
      <c r="B140" s="656"/>
      <c r="F140" s="658"/>
      <c r="G140" s="656"/>
    </row>
    <row r="141" spans="1:7" ht="14.4">
      <c r="A141" s="657"/>
      <c r="B141" s="656"/>
      <c r="F141" s="659"/>
      <c r="G141" s="656"/>
    </row>
    <row r="142" spans="1:7" ht="14.4">
      <c r="A142" s="657"/>
      <c r="B142" s="656"/>
      <c r="F142" s="657"/>
      <c r="G142" s="656"/>
    </row>
    <row r="143" spans="1:7" ht="14.4">
      <c r="A143" s="657"/>
      <c r="B143" s="656"/>
      <c r="F143" s="658"/>
      <c r="G143" s="656"/>
    </row>
    <row r="144" spans="1:7" ht="14.4">
      <c r="A144" s="657"/>
      <c r="B144" s="656"/>
      <c r="F144" s="659"/>
      <c r="G144" s="656"/>
    </row>
    <row r="145" spans="1:7" ht="14.4">
      <c r="A145" s="657"/>
      <c r="B145" s="656"/>
      <c r="F145" s="657"/>
      <c r="G145" s="656"/>
    </row>
    <row r="146" spans="1:7" ht="14.4">
      <c r="A146" s="657"/>
      <c r="B146" s="656"/>
      <c r="F146" s="658"/>
      <c r="G146" s="656"/>
    </row>
    <row r="147" spans="1:7" ht="14.4">
      <c r="A147" s="657"/>
      <c r="B147" s="656"/>
      <c r="F147" s="659"/>
      <c r="G147" s="656"/>
    </row>
    <row r="148" spans="1:7" ht="14.4">
      <c r="A148" s="657"/>
      <c r="B148" s="656"/>
      <c r="F148" s="657"/>
      <c r="G148" s="656"/>
    </row>
    <row r="149" spans="1:7" ht="14.4">
      <c r="A149" s="657"/>
      <c r="B149" s="656"/>
      <c r="F149" s="658"/>
      <c r="G149" s="656"/>
    </row>
    <row r="150" spans="1:7" ht="14.4">
      <c r="A150" s="657"/>
      <c r="B150" s="656"/>
      <c r="F150" s="659"/>
      <c r="G150" s="656"/>
    </row>
    <row r="151" spans="1:7" ht="14.4">
      <c r="A151" s="657"/>
      <c r="B151" s="656"/>
      <c r="F151" s="657"/>
      <c r="G151" s="656"/>
    </row>
    <row r="152" spans="1:7" ht="14.4">
      <c r="A152" s="657"/>
      <c r="B152" s="656"/>
      <c r="F152" s="658"/>
      <c r="G152" s="656"/>
    </row>
    <row r="153" spans="1:7" ht="14.4">
      <c r="A153" s="657"/>
      <c r="B153" s="656"/>
      <c r="F153" s="659"/>
      <c r="G153" s="656"/>
    </row>
    <row r="154" spans="1:7" ht="14.4">
      <c r="A154" s="657"/>
      <c r="B154" s="656"/>
      <c r="F154" s="657"/>
      <c r="G154" s="656"/>
    </row>
    <row r="155" spans="1:7" ht="14.4">
      <c r="A155" s="657"/>
      <c r="B155" s="656"/>
      <c r="F155" s="658"/>
      <c r="G155" s="656"/>
    </row>
    <row r="156" spans="1:7" ht="14.4">
      <c r="A156" s="657"/>
      <c r="B156" s="656"/>
      <c r="F156" s="659"/>
      <c r="G156" s="656"/>
    </row>
    <row r="157" spans="1:7" ht="14.4">
      <c r="A157" s="657"/>
      <c r="B157" s="656"/>
      <c r="F157" s="657"/>
      <c r="G157" s="656"/>
    </row>
    <row r="158" spans="1:7" ht="14.4">
      <c r="F158" s="658"/>
      <c r="G158" s="656"/>
    </row>
    <row r="159" spans="1:7" ht="14.4">
      <c r="F159" s="659"/>
      <c r="G159" s="656"/>
    </row>
    <row r="160" spans="1:7" ht="14.4">
      <c r="F160" s="657"/>
      <c r="G160" s="656"/>
    </row>
    <row r="161" spans="6:7" ht="14.4">
      <c r="F161" s="658"/>
      <c r="G161" s="656"/>
    </row>
    <row r="162" spans="6:7" ht="14.4">
      <c r="F162" s="659"/>
      <c r="G162" s="656"/>
    </row>
    <row r="163" spans="6:7" ht="14.4">
      <c r="F163" s="657"/>
      <c r="G163" s="656"/>
    </row>
    <row r="164" spans="6:7" ht="14.4">
      <c r="F164" s="658"/>
      <c r="G164" s="656"/>
    </row>
    <row r="165" spans="6:7" ht="14.4">
      <c r="F165" s="659"/>
      <c r="G165" s="656"/>
    </row>
    <row r="166" spans="6:7" ht="14.4">
      <c r="F166" s="657"/>
      <c r="G166" s="656"/>
    </row>
    <row r="167" spans="6:7" ht="14.4">
      <c r="F167" s="658"/>
      <c r="G167" s="656"/>
    </row>
    <row r="168" spans="6:7" ht="14.4">
      <c r="F168" s="659"/>
      <c r="G168" s="656"/>
    </row>
    <row r="169" spans="6:7" ht="14.4">
      <c r="F169" s="657"/>
      <c r="G169" s="656"/>
    </row>
    <row r="170" spans="6:7" ht="14.4">
      <c r="F170" s="658"/>
      <c r="G170" s="656"/>
    </row>
    <row r="171" spans="6:7" ht="14.4">
      <c r="F171" s="659"/>
      <c r="G171" s="656"/>
    </row>
    <row r="172" spans="6:7" ht="14.4">
      <c r="F172" s="657"/>
      <c r="G172" s="656"/>
    </row>
    <row r="173" spans="6:7" ht="14.4">
      <c r="F173" s="658"/>
      <c r="G173" s="656"/>
    </row>
    <row r="174" spans="6:7" ht="14.4">
      <c r="F174" s="659"/>
      <c r="G174" s="656"/>
    </row>
    <row r="175" spans="6:7" ht="14.4">
      <c r="F175" s="657"/>
      <c r="G175" s="656"/>
    </row>
    <row r="176" spans="6:7" ht="14.4">
      <c r="F176" s="658"/>
      <c r="G176" s="656"/>
    </row>
    <row r="177" spans="6:7" ht="14.4">
      <c r="F177" s="659"/>
      <c r="G177" s="656"/>
    </row>
    <row r="178" spans="6:7" ht="14.4">
      <c r="F178" s="657"/>
      <c r="G178" s="656"/>
    </row>
    <row r="179" spans="6:7" ht="14.4">
      <c r="F179" s="658"/>
      <c r="G179" s="656"/>
    </row>
    <row r="180" spans="6:7" ht="14.4">
      <c r="F180" s="659"/>
      <c r="G180" s="656"/>
    </row>
    <row r="181" spans="6:7" ht="14.4">
      <c r="F181" s="657"/>
      <c r="G181" s="656"/>
    </row>
    <row r="182" spans="6:7" ht="14.4">
      <c r="F182" s="658"/>
      <c r="G182" s="656"/>
    </row>
    <row r="183" spans="6:7" ht="14.4">
      <c r="F183" s="659"/>
      <c r="G183" s="656"/>
    </row>
    <row r="184" spans="6:7" ht="14.4">
      <c r="F184" s="657"/>
      <c r="G184" s="656"/>
    </row>
    <row r="185" spans="6:7" ht="14.4">
      <c r="F185" s="658"/>
      <c r="G185" s="656"/>
    </row>
    <row r="186" spans="6:7" ht="14.4">
      <c r="F186" s="659"/>
      <c r="G186" s="656"/>
    </row>
    <row r="187" spans="6:7" ht="14.4">
      <c r="F187" s="657"/>
      <c r="G187" s="656"/>
    </row>
    <row r="188" spans="6:7" ht="14.4">
      <c r="F188" s="658"/>
      <c r="G188" s="656"/>
    </row>
    <row r="189" spans="6:7" ht="14.4">
      <c r="F189" s="659"/>
      <c r="G189" s="656"/>
    </row>
    <row r="190" spans="6:7" ht="14.4">
      <c r="F190" s="657"/>
      <c r="G190" s="656"/>
    </row>
    <row r="191" spans="6:7" ht="14.4">
      <c r="F191" s="658"/>
      <c r="G191" s="656"/>
    </row>
    <row r="192" spans="6:7" ht="14.4">
      <c r="F192" s="659"/>
      <c r="G192" s="656"/>
    </row>
    <row r="193" spans="6:7" ht="14.4">
      <c r="F193" s="657"/>
      <c r="G193" s="656"/>
    </row>
    <row r="194" spans="6:7" ht="14.4">
      <c r="F194" s="658"/>
      <c r="G194" s="656"/>
    </row>
    <row r="195" spans="6:7" ht="14.4">
      <c r="F195" s="659"/>
      <c r="G195" s="656"/>
    </row>
    <row r="196" spans="6:7" ht="14.4">
      <c r="F196" s="657"/>
      <c r="G196" s="656"/>
    </row>
    <row r="197" spans="6:7" ht="14.4">
      <c r="F197" s="658"/>
      <c r="G197" s="656"/>
    </row>
    <row r="198" spans="6:7" ht="14.4">
      <c r="F198" s="659"/>
      <c r="G198" s="656"/>
    </row>
    <row r="199" spans="6:7" ht="14.4">
      <c r="F199" s="657"/>
      <c r="G199" s="656"/>
    </row>
    <row r="200" spans="6:7" ht="14.4">
      <c r="F200" s="658"/>
      <c r="G200" s="656"/>
    </row>
    <row r="201" spans="6:7" ht="14.4">
      <c r="F201" s="659"/>
      <c r="G201" s="656"/>
    </row>
    <row r="202" spans="6:7" ht="14.4">
      <c r="F202" s="657"/>
      <c r="G202" s="656"/>
    </row>
    <row r="203" spans="6:7" ht="14.4">
      <c r="F203" s="658"/>
      <c r="G203" s="656"/>
    </row>
    <row r="204" spans="6:7" ht="14.4">
      <c r="F204" s="659"/>
      <c r="G204" s="656"/>
    </row>
    <row r="205" spans="6:7" ht="14.4">
      <c r="F205" s="658"/>
      <c r="G205" s="656"/>
    </row>
    <row r="206" spans="6:7" ht="14.4">
      <c r="F206" s="659"/>
      <c r="G206" s="656"/>
    </row>
    <row r="207" spans="6:7" ht="14.4">
      <c r="F207" s="658"/>
      <c r="G207" s="656"/>
    </row>
    <row r="208" spans="6:7" ht="14.4">
      <c r="F208" s="659"/>
      <c r="G208" s="656"/>
    </row>
    <row r="209" spans="6:7" ht="14.4">
      <c r="F209" s="657"/>
      <c r="G209" s="656"/>
    </row>
    <row r="210" spans="6:7" ht="14.4">
      <c r="F210" s="658"/>
      <c r="G210" s="656"/>
    </row>
    <row r="211" spans="6:7" ht="14.4">
      <c r="F211" s="659"/>
      <c r="G211" s="656"/>
    </row>
    <row r="212" spans="6:7" ht="14.4">
      <c r="F212" s="657"/>
      <c r="G212" s="656"/>
    </row>
    <row r="213" spans="6:7" ht="14.4">
      <c r="F213" s="658"/>
      <c r="G213" s="656"/>
    </row>
    <row r="214" spans="6:7" ht="14.4">
      <c r="F214" s="659"/>
      <c r="G214" s="656"/>
    </row>
    <row r="215" spans="6:7" ht="14.4">
      <c r="F215" s="657"/>
      <c r="G215" s="656"/>
    </row>
    <row r="216" spans="6:7" ht="14.4">
      <c r="F216" s="658"/>
      <c r="G216" s="656"/>
    </row>
    <row r="217" spans="6:7" ht="14.4">
      <c r="F217" s="659"/>
      <c r="G217" s="656"/>
    </row>
    <row r="218" spans="6:7" ht="14.4">
      <c r="F218" s="657"/>
      <c r="G218" s="656"/>
    </row>
    <row r="219" spans="6:7" ht="14.4">
      <c r="F219" s="658"/>
      <c r="G219" s="656"/>
    </row>
    <row r="220" spans="6:7" ht="14.4">
      <c r="F220" s="659"/>
      <c r="G220" s="656"/>
    </row>
    <row r="221" spans="6:7" ht="14.4">
      <c r="F221" s="657"/>
      <c r="G221" s="656"/>
    </row>
    <row r="222" spans="6:7" ht="14.4">
      <c r="F222" s="658"/>
      <c r="G222" s="656"/>
    </row>
    <row r="223" spans="6:7" ht="14.4">
      <c r="F223" s="659"/>
      <c r="G223" s="656"/>
    </row>
    <row r="224" spans="6:7" ht="14.4">
      <c r="F224" s="658"/>
      <c r="G224" s="656"/>
    </row>
    <row r="225" spans="6:7" ht="14.4">
      <c r="F225" s="659"/>
      <c r="G225" s="656"/>
    </row>
    <row r="226" spans="6:7" ht="14.4">
      <c r="F226" s="658"/>
      <c r="G226" s="656"/>
    </row>
    <row r="227" spans="6:7" ht="14.4">
      <c r="F227" s="659"/>
      <c r="G227" s="656"/>
    </row>
    <row r="228" spans="6:7" ht="14.4">
      <c r="F228" s="657"/>
      <c r="G228" s="656"/>
    </row>
    <row r="229" spans="6:7" ht="14.4">
      <c r="F229" s="658"/>
      <c r="G229" s="656"/>
    </row>
    <row r="230" spans="6:7" ht="14.4">
      <c r="F230" s="659"/>
      <c r="G230" s="656"/>
    </row>
    <row r="231" spans="6:7" ht="14.4">
      <c r="F231" s="657"/>
      <c r="G231" s="656"/>
    </row>
    <row r="232" spans="6:7" ht="14.4">
      <c r="F232" s="658"/>
      <c r="G232" s="656"/>
    </row>
    <row r="233" spans="6:7" ht="14.4">
      <c r="F233" s="659"/>
      <c r="G233" s="656"/>
    </row>
    <row r="234" spans="6:7" ht="14.4">
      <c r="F234" s="657"/>
      <c r="G234" s="656"/>
    </row>
    <row r="235" spans="6:7" ht="14.4">
      <c r="F235" s="658"/>
      <c r="G235" s="656"/>
    </row>
    <row r="236" spans="6:7" ht="14.4">
      <c r="F236" s="659"/>
      <c r="G236" s="656"/>
    </row>
    <row r="237" spans="6:7" ht="14.4">
      <c r="F237" s="657"/>
      <c r="G237" s="656"/>
    </row>
    <row r="238" spans="6:7" ht="14.4">
      <c r="F238" s="658"/>
      <c r="G238" s="656"/>
    </row>
    <row r="239" spans="6:7" ht="14.4">
      <c r="F239" s="659"/>
      <c r="G239" s="656"/>
    </row>
    <row r="240" spans="6:7" ht="14.4">
      <c r="F240" s="657"/>
      <c r="G240" s="656"/>
    </row>
    <row r="241" spans="6:7" ht="14.4">
      <c r="F241" s="658"/>
      <c r="G241" s="656"/>
    </row>
    <row r="242" spans="6:7" ht="14.4">
      <c r="F242" s="659"/>
      <c r="G242" s="656"/>
    </row>
    <row r="243" spans="6:7" ht="14.4">
      <c r="F243" s="657"/>
      <c r="G243" s="656"/>
    </row>
    <row r="244" spans="6:7" ht="14.4">
      <c r="F244" s="658"/>
      <c r="G244" s="656"/>
    </row>
    <row r="245" spans="6:7" ht="14.4">
      <c r="F245" s="659"/>
      <c r="G245" s="656"/>
    </row>
    <row r="246" spans="6:7" ht="14.4">
      <c r="F246" s="657"/>
      <c r="G246" s="656"/>
    </row>
    <row r="247" spans="6:7" ht="14.4">
      <c r="F247" s="658"/>
      <c r="G247" s="656"/>
    </row>
    <row r="248" spans="6:7" ht="14.4">
      <c r="F248" s="659"/>
      <c r="G248" s="656"/>
    </row>
    <row r="249" spans="6:7" ht="14.4">
      <c r="F249" s="657"/>
      <c r="G249" s="656"/>
    </row>
    <row r="250" spans="6:7" ht="14.4">
      <c r="F250" s="658"/>
      <c r="G250" s="656"/>
    </row>
    <row r="251" spans="6:7" ht="14.4">
      <c r="F251" s="659"/>
      <c r="G251" s="656"/>
    </row>
    <row r="252" spans="6:7" ht="14.4">
      <c r="F252" s="658"/>
      <c r="G252" s="656"/>
    </row>
    <row r="253" spans="6:7" ht="14.4">
      <c r="F253" s="659"/>
      <c r="G253" s="656"/>
    </row>
    <row r="254" spans="6:7" ht="14.4">
      <c r="F254" s="657"/>
      <c r="G254" s="656"/>
    </row>
    <row r="255" spans="6:7" ht="14.4">
      <c r="F255" s="658"/>
      <c r="G255" s="656"/>
    </row>
    <row r="256" spans="6:7" ht="14.4">
      <c r="F256" s="659"/>
      <c r="G256" s="656"/>
    </row>
    <row r="257" spans="6:7" ht="14.4">
      <c r="F257" s="657"/>
      <c r="G257" s="656"/>
    </row>
    <row r="258" spans="6:7" ht="14.4">
      <c r="F258" s="658"/>
      <c r="G258" s="656"/>
    </row>
    <row r="259" spans="6:7" ht="14.4">
      <c r="F259" s="659"/>
      <c r="G259" s="656"/>
    </row>
    <row r="260" spans="6:7" ht="14.4">
      <c r="F260" s="657"/>
      <c r="G260" s="656"/>
    </row>
    <row r="261" spans="6:7" ht="14.4">
      <c r="F261" s="658"/>
      <c r="G261" s="656"/>
    </row>
    <row r="262" spans="6:7" ht="14.4">
      <c r="F262" s="659"/>
      <c r="G262" s="656"/>
    </row>
    <row r="263" spans="6:7" ht="14.4">
      <c r="F263" s="657"/>
      <c r="G263" s="656"/>
    </row>
    <row r="264" spans="6:7" ht="14.4">
      <c r="F264" s="658"/>
      <c r="G264" s="656"/>
    </row>
    <row r="265" spans="6:7" ht="14.4">
      <c r="F265" s="659"/>
      <c r="G265" s="656"/>
    </row>
    <row r="266" spans="6:7" ht="14.4">
      <c r="F266" s="657"/>
      <c r="G266" s="656"/>
    </row>
    <row r="267" spans="6:7" ht="14.4">
      <c r="F267" s="658"/>
      <c r="G267" s="656"/>
    </row>
    <row r="268" spans="6:7" ht="14.4">
      <c r="F268" s="659"/>
      <c r="G268" s="656"/>
    </row>
    <row r="269" spans="6:7" ht="14.4">
      <c r="F269" s="657"/>
      <c r="G269" s="656"/>
    </row>
    <row r="270" spans="6:7" ht="14.4">
      <c r="F270" s="658"/>
      <c r="G270" s="656"/>
    </row>
    <row r="271" spans="6:7" ht="14.4">
      <c r="F271" s="659"/>
      <c r="G271" s="656"/>
    </row>
    <row r="272" spans="6:7" ht="14.4">
      <c r="F272" s="657"/>
      <c r="G272" s="656"/>
    </row>
    <row r="273" spans="6:7" ht="14.4">
      <c r="F273" s="658"/>
      <c r="G273" s="656"/>
    </row>
    <row r="274" spans="6:7" ht="14.4">
      <c r="F274" s="659"/>
      <c r="G274" s="656"/>
    </row>
    <row r="275" spans="6:7" ht="14.4">
      <c r="F275" s="658"/>
      <c r="G275" s="656"/>
    </row>
    <row r="276" spans="6:7" ht="14.4">
      <c r="F276" s="659"/>
      <c r="G276" s="656"/>
    </row>
    <row r="277" spans="6:7" ht="14.4">
      <c r="F277" s="658"/>
      <c r="G277" s="656"/>
    </row>
    <row r="278" spans="6:7" ht="14.4">
      <c r="F278" s="659"/>
      <c r="G278" s="656"/>
    </row>
    <row r="279" spans="6:7" ht="14.4">
      <c r="F279" s="658"/>
      <c r="G279" s="656"/>
    </row>
    <row r="280" spans="6:7" ht="14.4">
      <c r="F280" s="659"/>
      <c r="G280" s="656"/>
    </row>
    <row r="281" spans="6:7" ht="14.4">
      <c r="F281" s="658"/>
      <c r="G281" s="656"/>
    </row>
    <row r="282" spans="6:7" ht="14.4">
      <c r="F282" s="659"/>
      <c r="G282" s="656"/>
    </row>
    <row r="283" spans="6:7" ht="14.4">
      <c r="F283" s="657"/>
      <c r="G283" s="656"/>
    </row>
    <row r="284" spans="6:7" ht="14.4">
      <c r="F284" s="658"/>
      <c r="G284" s="656"/>
    </row>
    <row r="285" spans="6:7" ht="14.4">
      <c r="F285" s="659"/>
      <c r="G285" s="656"/>
    </row>
    <row r="286" spans="6:7" ht="14.4">
      <c r="F286" s="657"/>
      <c r="G286" s="656"/>
    </row>
    <row r="287" spans="6:7" ht="14.4">
      <c r="F287" s="658"/>
      <c r="G287" s="656"/>
    </row>
    <row r="288" spans="6:7" ht="14.4">
      <c r="F288" s="659"/>
      <c r="G288" s="656"/>
    </row>
    <row r="289" spans="6:7" ht="14.4">
      <c r="F289" s="657"/>
      <c r="G289" s="656"/>
    </row>
    <row r="290" spans="6:7" ht="14.4">
      <c r="F290" s="658"/>
      <c r="G290" s="656"/>
    </row>
    <row r="291" spans="6:7" ht="14.4">
      <c r="F291" s="659"/>
      <c r="G291" s="656"/>
    </row>
    <row r="292" spans="6:7" ht="14.4">
      <c r="F292" s="657"/>
      <c r="G292" s="656"/>
    </row>
    <row r="293" spans="6:7" ht="14.4">
      <c r="F293" s="658"/>
      <c r="G293" s="656"/>
    </row>
    <row r="294" spans="6:7" ht="14.4">
      <c r="F294" s="659"/>
      <c r="G294" s="656"/>
    </row>
    <row r="295" spans="6:7" ht="14.4">
      <c r="F295" s="657"/>
      <c r="G295" s="656"/>
    </row>
    <row r="296" spans="6:7" ht="14.4">
      <c r="F296" s="658"/>
      <c r="G296" s="656"/>
    </row>
    <row r="297" spans="6:7" ht="14.4">
      <c r="F297" s="659"/>
      <c r="G297" s="656"/>
    </row>
    <row r="298" spans="6:7" ht="14.4">
      <c r="F298" s="657"/>
      <c r="G298" s="656"/>
    </row>
    <row r="299" spans="6:7" ht="14.4">
      <c r="F299" s="658"/>
      <c r="G299" s="656"/>
    </row>
    <row r="300" spans="6:7" ht="14.4">
      <c r="F300" s="659"/>
      <c r="G300" s="656"/>
    </row>
    <row r="301" spans="6:7" ht="14.4">
      <c r="F301" s="657"/>
      <c r="G301" s="656"/>
    </row>
    <row r="302" spans="6:7" ht="14.4">
      <c r="F302" s="658"/>
      <c r="G302" s="656"/>
    </row>
    <row r="303" spans="6:7" ht="14.4">
      <c r="F303" s="659"/>
      <c r="G303" s="656"/>
    </row>
    <row r="304" spans="6:7" ht="14.4">
      <c r="F304" s="657"/>
      <c r="G304" s="656"/>
    </row>
    <row r="305" spans="6:7" ht="14.4">
      <c r="F305" s="658"/>
      <c r="G305" s="656"/>
    </row>
    <row r="306" spans="6:7" ht="14.4">
      <c r="F306" s="659"/>
      <c r="G306" s="656"/>
    </row>
    <row r="307" spans="6:7" ht="14.4">
      <c r="F307" s="657"/>
      <c r="G307" s="656"/>
    </row>
    <row r="308" spans="6:7" ht="14.4">
      <c r="F308" s="658"/>
      <c r="G308" s="656"/>
    </row>
    <row r="309" spans="6:7" ht="14.4">
      <c r="F309" s="659"/>
      <c r="G309" s="656"/>
    </row>
    <row r="310" spans="6:7" ht="14.4">
      <c r="F310" s="657"/>
      <c r="G310" s="656"/>
    </row>
    <row r="311" spans="6:7" ht="14.4">
      <c r="F311" s="658"/>
      <c r="G311" s="656"/>
    </row>
    <row r="312" spans="6:7" ht="14.4">
      <c r="F312" s="659"/>
      <c r="G312" s="656"/>
    </row>
    <row r="313" spans="6:7" ht="14.4">
      <c r="F313" s="657"/>
      <c r="G313" s="656"/>
    </row>
    <row r="314" spans="6:7" ht="14.4">
      <c r="F314" s="658"/>
      <c r="G314" s="656"/>
    </row>
    <row r="315" spans="6:7" ht="14.4">
      <c r="F315" s="659"/>
      <c r="G315" s="656"/>
    </row>
    <row r="316" spans="6:7" ht="14.4">
      <c r="F316" s="657"/>
      <c r="G316" s="656"/>
    </row>
    <row r="317" spans="6:7" ht="14.4">
      <c r="F317" s="658"/>
      <c r="G317" s="656"/>
    </row>
    <row r="318" spans="6:7" ht="14.4">
      <c r="F318" s="659"/>
      <c r="G318" s="656"/>
    </row>
    <row r="319" spans="6:7" ht="14.4">
      <c r="F319" s="657"/>
      <c r="G319" s="656"/>
    </row>
    <row r="320" spans="6:7" ht="14.4">
      <c r="F320" s="658"/>
      <c r="G320" s="656"/>
    </row>
    <row r="321" spans="6:7" ht="14.4">
      <c r="F321" s="659"/>
      <c r="G321" s="656"/>
    </row>
    <row r="322" spans="6:7" ht="14.4">
      <c r="F322" s="657"/>
      <c r="G322" s="656"/>
    </row>
    <row r="323" spans="6:7" ht="14.4">
      <c r="F323" s="658"/>
      <c r="G323" s="656"/>
    </row>
    <row r="324" spans="6:7" ht="14.4">
      <c r="F324" s="659"/>
      <c r="G324" s="656"/>
    </row>
    <row r="325" spans="6:7" ht="14.4">
      <c r="F325" s="657"/>
      <c r="G325" s="656"/>
    </row>
    <row r="326" spans="6:7" ht="14.4">
      <c r="F326" s="658"/>
      <c r="G326" s="656"/>
    </row>
    <row r="327" spans="6:7" ht="14.4">
      <c r="F327" s="659"/>
      <c r="G327" s="656"/>
    </row>
    <row r="328" spans="6:7" ht="14.4">
      <c r="F328" s="657"/>
      <c r="G328" s="656"/>
    </row>
    <row r="329" spans="6:7" ht="14.4">
      <c r="F329" s="658"/>
      <c r="G329" s="656"/>
    </row>
    <row r="330" spans="6:7" ht="14.4">
      <c r="F330" s="659"/>
      <c r="G330" s="656"/>
    </row>
    <row r="331" spans="6:7" ht="14.4">
      <c r="F331" s="657"/>
      <c r="G331" s="656"/>
    </row>
    <row r="332" spans="6:7" ht="14.4">
      <c r="F332" s="658"/>
      <c r="G332" s="656"/>
    </row>
    <row r="333" spans="6:7" ht="14.4">
      <c r="F333" s="659"/>
      <c r="G333" s="656"/>
    </row>
    <row r="334" spans="6:7" ht="14.4">
      <c r="F334" s="657"/>
      <c r="G334" s="656"/>
    </row>
    <row r="335" spans="6:7" ht="14.4">
      <c r="F335" s="658"/>
      <c r="G335" s="656"/>
    </row>
    <row r="336" spans="6:7" ht="14.4">
      <c r="F336" s="659"/>
      <c r="G336" s="656"/>
    </row>
    <row r="337" spans="6:7" ht="14.4">
      <c r="F337" s="657"/>
      <c r="G337" s="656"/>
    </row>
    <row r="338" spans="6:7" ht="14.4">
      <c r="F338" s="658"/>
      <c r="G338" s="656"/>
    </row>
    <row r="339" spans="6:7" ht="14.4">
      <c r="F339" s="659"/>
      <c r="G339" s="656"/>
    </row>
    <row r="340" spans="6:7" ht="14.4">
      <c r="F340" s="657"/>
      <c r="G340" s="656"/>
    </row>
    <row r="341" spans="6:7" ht="14.4">
      <c r="F341" s="658"/>
      <c r="G341" s="656"/>
    </row>
    <row r="342" spans="6:7" ht="14.4">
      <c r="F342" s="659"/>
      <c r="G342" s="656"/>
    </row>
    <row r="343" spans="6:7" ht="14.4">
      <c r="F343" s="657"/>
      <c r="G343" s="656"/>
    </row>
    <row r="344" spans="6:7" ht="14.4">
      <c r="F344" s="658"/>
      <c r="G344" s="656"/>
    </row>
    <row r="345" spans="6:7" ht="14.4">
      <c r="F345" s="659"/>
      <c r="G345" s="656"/>
    </row>
    <row r="346" spans="6:7" ht="14.4">
      <c r="F346" s="657"/>
      <c r="G346" s="656"/>
    </row>
    <row r="347" spans="6:7" ht="14.4">
      <c r="F347" s="658"/>
      <c r="G347" s="656"/>
    </row>
    <row r="348" spans="6:7" ht="14.4">
      <c r="F348" s="659"/>
      <c r="G348" s="656"/>
    </row>
    <row r="349" spans="6:7" ht="14.4">
      <c r="F349" s="658"/>
      <c r="G349" s="656"/>
    </row>
    <row r="350" spans="6:7" ht="14.4">
      <c r="F350" s="659"/>
      <c r="G350" s="656"/>
    </row>
    <row r="351" spans="6:7" ht="14.4">
      <c r="F351" s="658"/>
      <c r="G351" s="656"/>
    </row>
    <row r="352" spans="6:7" ht="14.4">
      <c r="F352" s="659"/>
      <c r="G352" s="656"/>
    </row>
    <row r="353" spans="6:7" ht="14.4">
      <c r="F353" s="658"/>
      <c r="G353" s="656"/>
    </row>
    <row r="354" spans="6:7" ht="14.4">
      <c r="F354" s="659"/>
      <c r="G354" s="656"/>
    </row>
    <row r="355" spans="6:7" ht="14.4">
      <c r="F355" s="657"/>
      <c r="G355" s="656"/>
    </row>
  </sheetData>
  <sortState xmlns:xlrd2="http://schemas.microsoft.com/office/spreadsheetml/2017/richdata2" ref="F48:G139">
    <sortCondition descending="1" ref="G48:G139"/>
  </sortState>
  <mergeCells count="3">
    <mergeCell ref="A2:K2"/>
    <mergeCell ref="A3:K3"/>
    <mergeCell ref="A40:V40"/>
  </mergeCells>
  <phoneticPr fontId="16" type="noConversion"/>
  <conditionalFormatting sqref="A5:M5 A37:F37 A6:F8 H6:H8 J6:J8 L6:L8 H37 J37 L37">
    <cfRule type="cellIs" dxfId="162" priority="168" operator="equal">
      <formula>0</formula>
    </cfRule>
  </conditionalFormatting>
  <conditionalFormatting sqref="A9:A11 A13:A29 A31:A35">
    <cfRule type="cellIs" dxfId="161" priority="149" operator="equal">
      <formula>0</formula>
    </cfRule>
  </conditionalFormatting>
  <conditionalFormatting sqref="G6:G8 G37">
    <cfRule type="cellIs" dxfId="160" priority="123" operator="equal">
      <formula>0</formula>
    </cfRule>
  </conditionalFormatting>
  <conditionalFormatting sqref="I6:I8 I37">
    <cfRule type="cellIs" dxfId="159" priority="108" operator="equal">
      <formula>0</formula>
    </cfRule>
  </conditionalFormatting>
  <conditionalFormatting sqref="K6:K8 K37">
    <cfRule type="cellIs" dxfId="158" priority="93" operator="equal">
      <formula>0</formula>
    </cfRule>
  </conditionalFormatting>
  <conditionalFormatting sqref="M6:M8 M37">
    <cfRule type="cellIs" dxfId="157" priority="78" operator="equal">
      <formula>0</formula>
    </cfRule>
  </conditionalFormatting>
  <conditionalFormatting sqref="L9:L29 J9:J29 H9:H29 D9:F29 J31:J35 H31:H35 D31:F35 L31:L36">
    <cfRule type="cellIs" dxfId="156" priority="63" operator="equal">
      <formula>0</formula>
    </cfRule>
  </conditionalFormatting>
  <conditionalFormatting sqref="C9:C29 C31:C35">
    <cfRule type="cellIs" dxfId="155" priority="62" operator="equal">
      <formula>0</formula>
    </cfRule>
  </conditionalFormatting>
  <conditionalFormatting sqref="B9:B29 B31:B36">
    <cfRule type="cellIs" dxfId="154" priority="61" operator="equal">
      <formula>0</formula>
    </cfRule>
  </conditionalFormatting>
  <conditionalFormatting sqref="G9:G29 G31:G35">
    <cfRule type="cellIs" dxfId="153" priority="60" operator="equal">
      <formula>0</formula>
    </cfRule>
  </conditionalFormatting>
  <conditionalFormatting sqref="I9:I29 I31:I35">
    <cfRule type="cellIs" dxfId="152" priority="59" operator="equal">
      <formula>0</formula>
    </cfRule>
  </conditionalFormatting>
  <conditionalFormatting sqref="K9:K29 K31:K35">
    <cfRule type="cellIs" dxfId="151" priority="58" operator="equal">
      <formula>0</formula>
    </cfRule>
  </conditionalFormatting>
  <conditionalFormatting sqref="M9:M29 M31:M35">
    <cfRule type="cellIs" dxfId="150" priority="57" operator="equal">
      <formula>0</formula>
    </cfRule>
  </conditionalFormatting>
  <conditionalFormatting sqref="A30:M30">
    <cfRule type="cellIs" dxfId="149" priority="6" operator="equal">
      <formula>0</formula>
    </cfRule>
  </conditionalFormatting>
  <conditionalFormatting sqref="A36">
    <cfRule type="cellIs" dxfId="148" priority="3" operator="equal">
      <formula>0</formula>
    </cfRule>
  </conditionalFormatting>
  <conditionalFormatting sqref="C36:K36 M36">
    <cfRule type="cellIs" dxfId="147" priority="2" operator="equal">
      <formula>0</formula>
    </cfRule>
  </conditionalFormatting>
  <conditionalFormatting sqref="A12">
    <cfRule type="cellIs" dxfId="146" priority="1" operator="equal">
      <formula>0</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2992-F81C-416D-9DBC-BDF16B223A19}">
  <dimension ref="A1:V39"/>
  <sheetViews>
    <sheetView showGridLines="0" zoomScaleNormal="100" workbookViewId="0"/>
  </sheetViews>
  <sheetFormatPr defaultColWidth="9.109375" defaultRowHeight="13.2"/>
  <cols>
    <col min="1" max="1" width="30.6640625" customWidth="1"/>
    <col min="2" max="15" width="8.6640625" customWidth="1"/>
    <col min="16" max="16" width="7" bestFit="1" customWidth="1"/>
    <col min="17" max="17" width="9.5546875" bestFit="1" customWidth="1"/>
  </cols>
  <sheetData>
    <row r="1" spans="1:18" s="39" customFormat="1">
      <c r="A1" s="33" t="s">
        <v>1210</v>
      </c>
      <c r="B1" s="79"/>
      <c r="C1" s="79"/>
      <c r="D1" s="80"/>
      <c r="E1" s="80"/>
      <c r="F1" s="633"/>
      <c r="G1" s="80"/>
      <c r="H1" s="33"/>
      <c r="I1" s="31"/>
      <c r="J1" s="249"/>
      <c r="K1" s="249"/>
    </row>
    <row r="2" spans="1:18" s="39" customFormat="1">
      <c r="A2" s="915" t="s">
        <v>1341</v>
      </c>
      <c r="B2" s="875"/>
      <c r="C2" s="875"/>
      <c r="D2" s="875"/>
      <c r="E2" s="875"/>
      <c r="F2" s="875"/>
      <c r="G2" s="875"/>
      <c r="H2" s="875"/>
      <c r="I2" s="875"/>
      <c r="J2" s="875"/>
      <c r="K2" s="875"/>
      <c r="L2" s="51"/>
      <c r="M2"/>
      <c r="N2"/>
      <c r="O2"/>
      <c r="P2"/>
      <c r="Q2"/>
    </row>
    <row r="3" spans="1:18" s="39" customFormat="1">
      <c r="A3" s="916" t="s">
        <v>1243</v>
      </c>
      <c r="B3" s="918"/>
      <c r="C3" s="918"/>
      <c r="D3" s="918"/>
      <c r="E3" s="918"/>
      <c r="F3" s="918"/>
      <c r="G3" s="918"/>
      <c r="H3" s="918"/>
      <c r="I3" s="918"/>
      <c r="J3" s="918"/>
      <c r="K3" s="918"/>
      <c r="M3"/>
      <c r="N3"/>
      <c r="Q3"/>
      <c r="R3" s="655"/>
    </row>
    <row r="4" spans="1:18" s="39" customFormat="1" ht="10.199999999999999"/>
    <row r="5" spans="1:18" s="39" customFormat="1" ht="10.199999999999999">
      <c r="A5" s="669" t="s">
        <v>185</v>
      </c>
      <c r="B5" s="670" t="s">
        <v>101</v>
      </c>
      <c r="C5" s="671"/>
      <c r="D5" s="671"/>
      <c r="E5" s="671"/>
      <c r="F5" s="671"/>
      <c r="G5" s="671"/>
      <c r="H5" s="670" t="s">
        <v>1212</v>
      </c>
      <c r="I5" s="671"/>
      <c r="J5" s="671"/>
      <c r="K5" s="671"/>
      <c r="L5" s="670" t="s">
        <v>1213</v>
      </c>
      <c r="M5" s="671"/>
      <c r="N5" s="671"/>
      <c r="O5" s="672"/>
    </row>
    <row r="6" spans="1:18" s="39" customFormat="1" ht="10.199999999999999">
      <c r="A6" s="673"/>
      <c r="B6" s="674" t="s">
        <v>96</v>
      </c>
      <c r="C6" s="676"/>
      <c r="D6" s="675" t="s">
        <v>1215</v>
      </c>
      <c r="E6" s="676"/>
      <c r="F6" s="674" t="s">
        <v>1216</v>
      </c>
      <c r="G6" s="676"/>
      <c r="H6" s="675" t="s">
        <v>1215</v>
      </c>
      <c r="I6" s="675"/>
      <c r="J6" s="674" t="s">
        <v>1216</v>
      </c>
      <c r="K6" s="676"/>
      <c r="L6" s="675" t="s">
        <v>1215</v>
      </c>
      <c r="M6" s="676"/>
      <c r="N6" s="674" t="s">
        <v>1216</v>
      </c>
      <c r="O6" s="676"/>
    </row>
    <row r="7" spans="1:18" s="39" customFormat="1" ht="10.199999999999999">
      <c r="A7" s="673"/>
      <c r="B7" s="677"/>
      <c r="C7" s="699"/>
      <c r="D7" s="678"/>
      <c r="E7" s="699"/>
      <c r="F7" s="680"/>
      <c r="G7" s="699"/>
      <c r="H7" s="678"/>
      <c r="I7" s="679"/>
      <c r="J7" s="680"/>
      <c r="K7" s="699"/>
      <c r="L7" s="678"/>
      <c r="M7" s="699"/>
      <c r="N7" s="680"/>
      <c r="O7" s="699"/>
    </row>
    <row r="8" spans="1:18">
      <c r="A8" s="681"/>
      <c r="B8" s="682">
        <v>2021</v>
      </c>
      <c r="C8" s="700">
        <v>2020</v>
      </c>
      <c r="D8" s="684">
        <v>2021</v>
      </c>
      <c r="E8" s="700">
        <v>2020</v>
      </c>
      <c r="F8" s="682">
        <v>2021</v>
      </c>
      <c r="G8" s="700">
        <v>2020</v>
      </c>
      <c r="H8" s="684">
        <v>2021</v>
      </c>
      <c r="I8" s="683">
        <v>2020</v>
      </c>
      <c r="J8" s="682">
        <v>2021</v>
      </c>
      <c r="K8" s="700">
        <v>2020</v>
      </c>
      <c r="L8" s="684">
        <v>2021</v>
      </c>
      <c r="M8" s="700">
        <v>2020</v>
      </c>
      <c r="N8" s="682">
        <v>2021</v>
      </c>
      <c r="O8" s="700">
        <v>2020</v>
      </c>
    </row>
    <row r="9" spans="1:18" ht="11.25" customHeight="1">
      <c r="A9" s="673" t="s">
        <v>1355</v>
      </c>
      <c r="B9" s="687">
        <v>1037.7950000000001</v>
      </c>
      <c r="C9" s="686">
        <v>1016.172</v>
      </c>
      <c r="D9" s="96">
        <v>569.51300000000003</v>
      </c>
      <c r="E9" s="685">
        <v>545.71600000000001</v>
      </c>
      <c r="F9" s="687">
        <v>468.28199999999998</v>
      </c>
      <c r="G9" s="686">
        <v>470.45600000000002</v>
      </c>
      <c r="H9" s="96">
        <v>48.814</v>
      </c>
      <c r="I9" s="686">
        <v>32.398000000000003</v>
      </c>
      <c r="J9" s="96">
        <v>48.82</v>
      </c>
      <c r="K9" s="686">
        <v>56.249000000000002</v>
      </c>
      <c r="L9" s="96">
        <v>520.69899999999996</v>
      </c>
      <c r="M9" s="686">
        <v>513.31799999999998</v>
      </c>
      <c r="N9" s="96">
        <v>419.46199999999999</v>
      </c>
      <c r="O9" s="686">
        <v>414.20699999999999</v>
      </c>
      <c r="P9" t="s">
        <v>186</v>
      </c>
    </row>
    <row r="10" spans="1:18" ht="11.25" customHeight="1">
      <c r="A10" s="673" t="s">
        <v>307</v>
      </c>
      <c r="B10" s="687">
        <v>4280.5469999999996</v>
      </c>
      <c r="C10" s="686">
        <v>5482.6130000000003</v>
      </c>
      <c r="D10" s="96">
        <v>2355.527</v>
      </c>
      <c r="E10" s="685">
        <v>3705.71</v>
      </c>
      <c r="F10" s="687">
        <v>1925.02</v>
      </c>
      <c r="G10" s="686">
        <v>1776.903</v>
      </c>
      <c r="H10" s="96">
        <v>1487.864</v>
      </c>
      <c r="I10" s="686">
        <v>2740.65</v>
      </c>
      <c r="J10" s="96">
        <v>1589.2739999999999</v>
      </c>
      <c r="K10" s="686">
        <v>1268.8900000000001</v>
      </c>
      <c r="L10" s="96">
        <v>867.66300000000001</v>
      </c>
      <c r="M10" s="686">
        <v>965.06</v>
      </c>
      <c r="N10" s="96">
        <v>335.74599999999998</v>
      </c>
      <c r="O10" s="686">
        <v>508.01299999999998</v>
      </c>
      <c r="P10" t="s">
        <v>186</v>
      </c>
    </row>
    <row r="11" spans="1:18" ht="11.25" customHeight="1">
      <c r="A11" s="673" t="s">
        <v>98</v>
      </c>
      <c r="B11" s="687">
        <v>36836.06</v>
      </c>
      <c r="C11" s="686">
        <v>38456.178999999996</v>
      </c>
      <c r="D11" s="96">
        <v>18358.365000000002</v>
      </c>
      <c r="E11" s="685">
        <v>20766.728999999999</v>
      </c>
      <c r="F11" s="687">
        <v>18477.695</v>
      </c>
      <c r="G11" s="686">
        <v>17689.45</v>
      </c>
      <c r="H11" s="96">
        <v>17683.115000000002</v>
      </c>
      <c r="I11" s="686">
        <v>19795.014999999999</v>
      </c>
      <c r="J11" s="96">
        <v>17012.291000000001</v>
      </c>
      <c r="K11" s="686">
        <v>15881.312</v>
      </c>
      <c r="L11" s="96">
        <v>675.25</v>
      </c>
      <c r="M11" s="686">
        <v>971.71400000000006</v>
      </c>
      <c r="N11" s="96">
        <v>1465.404</v>
      </c>
      <c r="O11" s="686">
        <v>1808.1379999999999</v>
      </c>
      <c r="P11" t="s">
        <v>186</v>
      </c>
    </row>
    <row r="12" spans="1:18" ht="11.25" customHeight="1">
      <c r="A12" s="673" t="s">
        <v>489</v>
      </c>
      <c r="B12" s="687">
        <v>8245.8289999999997</v>
      </c>
      <c r="C12" s="686">
        <v>7781.6750000000002</v>
      </c>
      <c r="D12" s="96">
        <v>4504.4650000000001</v>
      </c>
      <c r="E12" s="685">
        <v>4185.9030000000002</v>
      </c>
      <c r="F12" s="687">
        <v>3741.364</v>
      </c>
      <c r="G12" s="686">
        <v>3595.7719999999999</v>
      </c>
      <c r="H12" s="96">
        <v>4252.5410000000002</v>
      </c>
      <c r="I12" s="686">
        <v>3824.9160000000002</v>
      </c>
      <c r="J12" s="96">
        <v>3455.4110000000001</v>
      </c>
      <c r="K12" s="686">
        <v>3421.7660000000001</v>
      </c>
      <c r="L12" s="96">
        <v>251.92400000000001</v>
      </c>
      <c r="M12" s="686">
        <v>360.98700000000002</v>
      </c>
      <c r="N12" s="96">
        <v>285.95299999999997</v>
      </c>
      <c r="O12" s="686">
        <v>174.006</v>
      </c>
      <c r="P12" t="s">
        <v>186</v>
      </c>
    </row>
    <row r="13" spans="1:18" ht="11.25" customHeight="1">
      <c r="A13" s="673" t="s">
        <v>809</v>
      </c>
      <c r="B13" s="687">
        <v>1844.98</v>
      </c>
      <c r="C13" s="686">
        <v>2068.9059999999999</v>
      </c>
      <c r="D13" s="96">
        <v>971.05600000000004</v>
      </c>
      <c r="E13" s="685">
        <v>1129.9860000000001</v>
      </c>
      <c r="F13" s="687">
        <v>873.92399999999998</v>
      </c>
      <c r="G13" s="686">
        <v>938.92</v>
      </c>
      <c r="H13" s="96">
        <v>905.19799999999998</v>
      </c>
      <c r="I13" s="686">
        <v>1072.127</v>
      </c>
      <c r="J13" s="96">
        <v>802.91899999999998</v>
      </c>
      <c r="K13" s="686">
        <v>850.23400000000004</v>
      </c>
      <c r="L13" s="96">
        <v>65.858000000000004</v>
      </c>
      <c r="M13" s="686">
        <v>57.859000000000002</v>
      </c>
      <c r="N13" s="96">
        <v>71.004999999999995</v>
      </c>
      <c r="O13" s="686">
        <v>88.686000000000007</v>
      </c>
      <c r="P13" t="s">
        <v>186</v>
      </c>
    </row>
    <row r="14" spans="1:18" ht="11.25" customHeight="1">
      <c r="A14" s="673" t="s">
        <v>890</v>
      </c>
      <c r="B14" s="687">
        <v>879.96600000000001</v>
      </c>
      <c r="C14" s="686">
        <v>800.27099999999996</v>
      </c>
      <c r="D14" s="96">
        <v>528.18100000000004</v>
      </c>
      <c r="E14" s="685">
        <v>519.99800000000005</v>
      </c>
      <c r="F14" s="687">
        <v>351.78500000000003</v>
      </c>
      <c r="G14" s="686">
        <v>280.27300000000002</v>
      </c>
      <c r="H14" s="96">
        <v>373.16500000000002</v>
      </c>
      <c r="I14" s="686">
        <v>352.89299999999997</v>
      </c>
      <c r="J14" s="96">
        <v>284.30599999999998</v>
      </c>
      <c r="K14" s="686">
        <v>224.976</v>
      </c>
      <c r="L14" s="96">
        <v>155.01599999999999</v>
      </c>
      <c r="M14" s="686">
        <v>167.10499999999999</v>
      </c>
      <c r="N14" s="96">
        <v>67.478999999999999</v>
      </c>
      <c r="O14" s="686">
        <v>55.296999999999997</v>
      </c>
      <c r="P14" t="s">
        <v>186</v>
      </c>
    </row>
    <row r="15" spans="1:18" ht="11.25" customHeight="1">
      <c r="A15" s="673" t="s">
        <v>914</v>
      </c>
      <c r="B15" s="687">
        <v>5049.9009999999998</v>
      </c>
      <c r="C15" s="686">
        <v>5028.442</v>
      </c>
      <c r="D15" s="96">
        <v>3076.0749999999998</v>
      </c>
      <c r="E15" s="685">
        <v>3538.98</v>
      </c>
      <c r="F15" s="687">
        <v>1973.826</v>
      </c>
      <c r="G15" s="686">
        <v>1489.462</v>
      </c>
      <c r="H15" s="96">
        <v>2577.2939999999999</v>
      </c>
      <c r="I15" s="686">
        <v>3085.4450000000002</v>
      </c>
      <c r="J15" s="96">
        <v>1884.8109999999999</v>
      </c>
      <c r="K15" s="686">
        <v>1445.886</v>
      </c>
      <c r="L15" s="96">
        <v>498.78100000000001</v>
      </c>
      <c r="M15" s="686">
        <v>453.53500000000003</v>
      </c>
      <c r="N15" s="96">
        <v>89.015000000000001</v>
      </c>
      <c r="O15" s="686">
        <v>43.576000000000001</v>
      </c>
      <c r="P15" t="s">
        <v>186</v>
      </c>
    </row>
    <row r="16" spans="1:18" ht="11.25" customHeight="1">
      <c r="A16" s="673" t="s">
        <v>800</v>
      </c>
      <c r="B16" s="687">
        <v>7625.8029999999999</v>
      </c>
      <c r="C16" s="686">
        <v>8521.73</v>
      </c>
      <c r="D16" s="96">
        <v>2321.2489999999998</v>
      </c>
      <c r="E16" s="685">
        <v>2315.348</v>
      </c>
      <c r="F16" s="687">
        <v>5304.5540000000001</v>
      </c>
      <c r="G16" s="686">
        <v>6206.3819999999996</v>
      </c>
      <c r="H16" s="96">
        <v>1736.4480000000001</v>
      </c>
      <c r="I16" s="686">
        <v>1815.8979999999999</v>
      </c>
      <c r="J16" s="96">
        <v>3485.7779999999998</v>
      </c>
      <c r="K16" s="686">
        <v>4739.3549999999996</v>
      </c>
      <c r="L16" s="96">
        <v>584.80100000000004</v>
      </c>
      <c r="M16" s="686">
        <v>499.45</v>
      </c>
      <c r="N16" s="96">
        <v>1818.7760000000001</v>
      </c>
      <c r="O16" s="686">
        <v>1467.027</v>
      </c>
      <c r="P16" t="s">
        <v>186</v>
      </c>
    </row>
    <row r="17" spans="1:16" ht="11.25" customHeight="1">
      <c r="A17" s="673" t="s">
        <v>929</v>
      </c>
      <c r="B17" s="687">
        <v>7332.7879999999996</v>
      </c>
      <c r="C17" s="686">
        <v>7579.2129999999997</v>
      </c>
      <c r="D17" s="96">
        <v>4390.1409999999996</v>
      </c>
      <c r="E17" s="685">
        <v>4434.2299999999996</v>
      </c>
      <c r="F17" s="687">
        <v>2942.6469999999999</v>
      </c>
      <c r="G17" s="686">
        <v>3144.9830000000002</v>
      </c>
      <c r="H17" s="96">
        <v>3384.6439999999998</v>
      </c>
      <c r="I17" s="686">
        <v>3304.0120000000002</v>
      </c>
      <c r="J17" s="96">
        <v>2856.3220000000001</v>
      </c>
      <c r="K17" s="686">
        <v>2935.7240000000002</v>
      </c>
      <c r="L17" s="96">
        <v>1005.497</v>
      </c>
      <c r="M17" s="686">
        <v>1130.2180000000001</v>
      </c>
      <c r="N17" s="96">
        <v>86.325000000000003</v>
      </c>
      <c r="O17" s="686">
        <v>209.25899999999999</v>
      </c>
      <c r="P17" t="s">
        <v>186</v>
      </c>
    </row>
    <row r="18" spans="1:16" ht="11.25" customHeight="1">
      <c r="A18" s="673" t="s">
        <v>1356</v>
      </c>
      <c r="B18" s="687">
        <v>2879.444</v>
      </c>
      <c r="C18" s="686">
        <v>2595.125</v>
      </c>
      <c r="D18" s="96">
        <v>2200.7069999999999</v>
      </c>
      <c r="E18" s="685">
        <v>2099.1799999999998</v>
      </c>
      <c r="F18" s="687">
        <v>678.73699999999997</v>
      </c>
      <c r="G18" s="686">
        <v>495.94499999999999</v>
      </c>
      <c r="H18" s="96">
        <v>1722.35</v>
      </c>
      <c r="I18" s="686">
        <v>1457.7280000000001</v>
      </c>
      <c r="J18" s="96">
        <v>566.46799999999996</v>
      </c>
      <c r="K18" s="686">
        <v>382.17700000000002</v>
      </c>
      <c r="L18" s="96">
        <v>478.35700000000003</v>
      </c>
      <c r="M18" s="686">
        <v>641.452</v>
      </c>
      <c r="N18" s="96">
        <v>112.26900000000001</v>
      </c>
      <c r="O18" s="686">
        <v>113.768</v>
      </c>
      <c r="P18" t="s">
        <v>186</v>
      </c>
    </row>
    <row r="19" spans="1:16" ht="11.25" customHeight="1">
      <c r="A19" s="673" t="s">
        <v>1358</v>
      </c>
      <c r="B19" s="687">
        <v>788.197</v>
      </c>
      <c r="C19" s="686">
        <v>940.19299999999998</v>
      </c>
      <c r="D19" s="96">
        <v>213.06899999999999</v>
      </c>
      <c r="E19" s="685">
        <v>411.47300000000001</v>
      </c>
      <c r="F19" s="687">
        <v>575.12800000000004</v>
      </c>
      <c r="G19" s="686">
        <v>528.72</v>
      </c>
      <c r="H19" s="96">
        <v>181.977</v>
      </c>
      <c r="I19" s="686">
        <v>361.34800000000001</v>
      </c>
      <c r="J19" s="96">
        <v>571.34400000000005</v>
      </c>
      <c r="K19" s="686">
        <v>524.81299999999999</v>
      </c>
      <c r="L19" s="96">
        <v>31.091999999999999</v>
      </c>
      <c r="M19" s="686">
        <v>50.125</v>
      </c>
      <c r="N19" s="96">
        <v>3.7839999999999998</v>
      </c>
      <c r="O19" s="686">
        <v>3.907</v>
      </c>
      <c r="P19" t="s">
        <v>186</v>
      </c>
    </row>
    <row r="20" spans="1:16" ht="11.25" customHeight="1">
      <c r="A20" s="673" t="s">
        <v>893</v>
      </c>
      <c r="B20" s="687">
        <v>3685.75</v>
      </c>
      <c r="C20" s="686">
        <v>3926.0529999999999</v>
      </c>
      <c r="D20" s="96">
        <v>2106.5700000000002</v>
      </c>
      <c r="E20" s="685">
        <v>2324.31</v>
      </c>
      <c r="F20" s="687">
        <v>1579.18</v>
      </c>
      <c r="G20" s="686">
        <v>1601.7429999999999</v>
      </c>
      <c r="H20" s="96">
        <v>1440.002</v>
      </c>
      <c r="I20" s="686">
        <v>1689.1110000000001</v>
      </c>
      <c r="J20" s="96">
        <v>1447.8219999999999</v>
      </c>
      <c r="K20" s="686">
        <v>1495.229</v>
      </c>
      <c r="L20" s="96">
        <v>666.56799999999998</v>
      </c>
      <c r="M20" s="686">
        <v>635.19899999999996</v>
      </c>
      <c r="N20" s="96">
        <v>131.358</v>
      </c>
      <c r="O20" s="686">
        <v>106.514</v>
      </c>
      <c r="P20" t="s">
        <v>186</v>
      </c>
    </row>
    <row r="21" spans="1:16" ht="11.25" customHeight="1">
      <c r="A21" s="673" t="s">
        <v>895</v>
      </c>
      <c r="B21" s="687">
        <v>937.48199999999997</v>
      </c>
      <c r="C21" s="686">
        <v>918.827</v>
      </c>
      <c r="D21" s="96">
        <v>298.78399999999999</v>
      </c>
      <c r="E21" s="685">
        <v>360.27699999999999</v>
      </c>
      <c r="F21" s="687">
        <v>638.69799999999998</v>
      </c>
      <c r="G21" s="686">
        <v>558.54999999999995</v>
      </c>
      <c r="H21" s="96">
        <v>76.825999999999993</v>
      </c>
      <c r="I21" s="686">
        <v>140.90100000000001</v>
      </c>
      <c r="J21" s="96">
        <v>327.11700000000002</v>
      </c>
      <c r="K21" s="686">
        <v>309.17099999999999</v>
      </c>
      <c r="L21" s="96">
        <v>221.958</v>
      </c>
      <c r="M21" s="686">
        <v>219.376</v>
      </c>
      <c r="N21" s="96">
        <v>311.58100000000002</v>
      </c>
      <c r="O21" s="686">
        <v>249.37899999999999</v>
      </c>
      <c r="P21" t="s">
        <v>186</v>
      </c>
    </row>
    <row r="22" spans="1:16" ht="11.25" customHeight="1">
      <c r="A22" s="673" t="s">
        <v>897</v>
      </c>
      <c r="B22" s="687">
        <v>4026.9029999999998</v>
      </c>
      <c r="C22" s="686">
        <v>4340.7150000000001</v>
      </c>
      <c r="D22" s="96">
        <v>3427.857</v>
      </c>
      <c r="E22" s="685">
        <v>3757.7289999999998</v>
      </c>
      <c r="F22" s="687">
        <v>599.04600000000005</v>
      </c>
      <c r="G22" s="686">
        <v>582.98599999999999</v>
      </c>
      <c r="H22" s="96">
        <v>2118.16</v>
      </c>
      <c r="I22" s="686">
        <v>2230.357</v>
      </c>
      <c r="J22" s="96">
        <v>357.279</v>
      </c>
      <c r="K22" s="686">
        <v>479.32400000000001</v>
      </c>
      <c r="L22" s="96">
        <v>1309.6969999999999</v>
      </c>
      <c r="M22" s="686">
        <v>1527.3720000000001</v>
      </c>
      <c r="N22" s="96">
        <v>241.767</v>
      </c>
      <c r="O22" s="686">
        <v>103.66200000000001</v>
      </c>
      <c r="P22" t="s">
        <v>186</v>
      </c>
    </row>
    <row r="23" spans="1:16" ht="11.25" customHeight="1">
      <c r="A23" s="673" t="s">
        <v>802</v>
      </c>
      <c r="B23" s="687">
        <v>1632.54</v>
      </c>
      <c r="C23" s="686">
        <v>1516.2619999999999</v>
      </c>
      <c r="D23" s="96">
        <v>798.89</v>
      </c>
      <c r="E23" s="685">
        <v>663.23299999999995</v>
      </c>
      <c r="F23" s="687">
        <v>833.65</v>
      </c>
      <c r="G23" s="686">
        <v>853.029</v>
      </c>
      <c r="H23" s="96">
        <v>462.02100000000002</v>
      </c>
      <c r="I23" s="686">
        <v>381.31400000000002</v>
      </c>
      <c r="J23" s="96">
        <v>677.30100000000004</v>
      </c>
      <c r="K23" s="686">
        <v>744.41899999999998</v>
      </c>
      <c r="L23" s="96">
        <v>336.86900000000003</v>
      </c>
      <c r="M23" s="686">
        <v>281.91899999999998</v>
      </c>
      <c r="N23" s="96">
        <v>156.34899999999999</v>
      </c>
      <c r="O23" s="686">
        <v>108.61</v>
      </c>
      <c r="P23" t="s">
        <v>186</v>
      </c>
    </row>
    <row r="24" spans="1:16" ht="11.25" customHeight="1">
      <c r="A24" s="673" t="s">
        <v>804</v>
      </c>
      <c r="B24" s="687">
        <v>1766.1610000000001</v>
      </c>
      <c r="C24" s="686">
        <v>1641.01</v>
      </c>
      <c r="D24" s="96">
        <v>860.24900000000002</v>
      </c>
      <c r="E24" s="685">
        <v>805.76</v>
      </c>
      <c r="F24" s="687">
        <v>905.91200000000003</v>
      </c>
      <c r="G24" s="686">
        <v>835.25</v>
      </c>
      <c r="H24" s="96">
        <v>641.255</v>
      </c>
      <c r="I24" s="686">
        <v>622.28300000000002</v>
      </c>
      <c r="J24" s="96">
        <v>697.00099999999998</v>
      </c>
      <c r="K24" s="686">
        <v>646.13900000000001</v>
      </c>
      <c r="L24" s="96">
        <v>218.994</v>
      </c>
      <c r="M24" s="686">
        <v>183.477</v>
      </c>
      <c r="N24" s="96">
        <v>208.911</v>
      </c>
      <c r="O24" s="686">
        <v>189.11099999999999</v>
      </c>
      <c r="P24" t="s">
        <v>186</v>
      </c>
    </row>
    <row r="25" spans="1:16" ht="11.25" customHeight="1">
      <c r="A25" s="673" t="s">
        <v>104</v>
      </c>
      <c r="B25" s="687">
        <v>8894.009</v>
      </c>
      <c r="C25" s="686">
        <v>8338.44</v>
      </c>
      <c r="D25" s="96">
        <v>5412.8379999999997</v>
      </c>
      <c r="E25" s="685">
        <v>5025.4769999999999</v>
      </c>
      <c r="F25" s="687">
        <v>3481.1709999999998</v>
      </c>
      <c r="G25" s="686">
        <v>3312.9630000000002</v>
      </c>
      <c r="H25" s="96">
        <v>4218.0640000000003</v>
      </c>
      <c r="I25" s="686">
        <v>3931.2689999999998</v>
      </c>
      <c r="J25" s="96">
        <v>3136.8629999999998</v>
      </c>
      <c r="K25" s="686">
        <v>3027.9340000000002</v>
      </c>
      <c r="L25" s="96">
        <v>1194.7739999999999</v>
      </c>
      <c r="M25" s="686">
        <v>1094.2080000000001</v>
      </c>
      <c r="N25" s="96">
        <v>344.30799999999999</v>
      </c>
      <c r="O25" s="686">
        <v>285.029</v>
      </c>
      <c r="P25" t="s">
        <v>186</v>
      </c>
    </row>
    <row r="26" spans="1:16" ht="11.25" customHeight="1">
      <c r="A26" s="673" t="s">
        <v>902</v>
      </c>
      <c r="B26" s="687">
        <v>1146.8040000000001</v>
      </c>
      <c r="C26" s="686">
        <v>1187.4059999999999</v>
      </c>
      <c r="D26" s="96">
        <v>22.4</v>
      </c>
      <c r="E26" s="685">
        <v>12.291</v>
      </c>
      <c r="F26" s="687">
        <v>1124.404</v>
      </c>
      <c r="G26" s="686">
        <v>1175.115</v>
      </c>
      <c r="H26" s="96">
        <v>15.974</v>
      </c>
      <c r="I26" s="686" t="s">
        <v>422</v>
      </c>
      <c r="J26" s="96">
        <v>813.995</v>
      </c>
      <c r="K26" s="686">
        <v>901.38099999999997</v>
      </c>
      <c r="L26" s="96">
        <v>6.4260000000000002</v>
      </c>
      <c r="M26" s="686">
        <v>12.291</v>
      </c>
      <c r="N26" s="96">
        <v>310.40899999999999</v>
      </c>
      <c r="O26" s="686">
        <v>273.73399999999998</v>
      </c>
      <c r="P26" t="s">
        <v>186</v>
      </c>
    </row>
    <row r="27" spans="1:16" ht="11.25" customHeight="1">
      <c r="A27" s="673" t="s">
        <v>820</v>
      </c>
      <c r="B27" s="687">
        <v>1733.2840000000001</v>
      </c>
      <c r="C27" s="686">
        <v>2117.223</v>
      </c>
      <c r="D27" s="96">
        <v>643.26800000000003</v>
      </c>
      <c r="E27" s="685">
        <v>843.27300000000002</v>
      </c>
      <c r="F27" s="687">
        <v>1090.0160000000001</v>
      </c>
      <c r="G27" s="686">
        <v>1273.95</v>
      </c>
      <c r="H27" s="96">
        <v>458.73200000000003</v>
      </c>
      <c r="I27" s="686">
        <v>666.18499999999995</v>
      </c>
      <c r="J27" s="96">
        <v>931.17</v>
      </c>
      <c r="K27" s="686">
        <v>1070.2080000000001</v>
      </c>
      <c r="L27" s="96">
        <v>184.536</v>
      </c>
      <c r="M27" s="686">
        <v>177.08799999999999</v>
      </c>
      <c r="N27" s="96">
        <v>158.846</v>
      </c>
      <c r="O27" s="686">
        <v>203.74199999999999</v>
      </c>
      <c r="P27" t="s">
        <v>186</v>
      </c>
    </row>
    <row r="28" spans="1:16" ht="11.25" customHeight="1">
      <c r="A28" s="673" t="s">
        <v>918</v>
      </c>
      <c r="B28" s="687">
        <v>723.548</v>
      </c>
      <c r="C28" s="686">
        <v>677.86099999999999</v>
      </c>
      <c r="D28" s="96">
        <v>600.31200000000001</v>
      </c>
      <c r="E28" s="685">
        <v>589.98900000000003</v>
      </c>
      <c r="F28" s="687">
        <v>123.236</v>
      </c>
      <c r="G28" s="686">
        <v>87.872</v>
      </c>
      <c r="H28" s="96">
        <v>594.36900000000003</v>
      </c>
      <c r="I28" s="686">
        <v>586.54600000000005</v>
      </c>
      <c r="J28" s="96">
        <v>122.035</v>
      </c>
      <c r="K28" s="686">
        <v>76.201999999999998</v>
      </c>
      <c r="L28" s="96">
        <v>5.9429999999999996</v>
      </c>
      <c r="M28" s="686">
        <v>3.4430000000000001</v>
      </c>
      <c r="N28" s="96">
        <v>1.2010000000000001</v>
      </c>
      <c r="O28" s="686">
        <v>11.67</v>
      </c>
      <c r="P28" t="s">
        <v>186</v>
      </c>
    </row>
    <row r="29" spans="1:16" ht="11.25" customHeight="1">
      <c r="A29" s="673" t="s">
        <v>971</v>
      </c>
      <c r="B29" s="687">
        <v>1001.691</v>
      </c>
      <c r="C29" s="686">
        <v>1011.535</v>
      </c>
      <c r="D29" s="96">
        <v>665.49</v>
      </c>
      <c r="E29" s="685">
        <v>613.10900000000004</v>
      </c>
      <c r="F29" s="687">
        <v>336.20100000000002</v>
      </c>
      <c r="G29" s="686">
        <v>398.42599999999999</v>
      </c>
      <c r="H29" s="96">
        <v>665.49</v>
      </c>
      <c r="I29" s="686">
        <v>602.73299999999995</v>
      </c>
      <c r="J29" s="96">
        <v>334.45699999999999</v>
      </c>
      <c r="K29" s="686">
        <v>376.38299999999998</v>
      </c>
      <c r="L29" s="96" t="s">
        <v>422</v>
      </c>
      <c r="M29" s="686">
        <v>10.375999999999999</v>
      </c>
      <c r="N29" s="96">
        <v>1.744</v>
      </c>
      <c r="O29" s="686">
        <v>22.042999999999999</v>
      </c>
      <c r="P29" t="s">
        <v>186</v>
      </c>
    </row>
    <row r="30" spans="1:16" ht="11.25" customHeight="1">
      <c r="A30" s="673" t="s">
        <v>828</v>
      </c>
      <c r="B30" s="687">
        <v>1992.3869999999999</v>
      </c>
      <c r="C30" s="686">
        <v>2012.7070000000001</v>
      </c>
      <c r="D30" s="96">
        <v>952.74099999999999</v>
      </c>
      <c r="E30" s="685">
        <v>972.75599999999997</v>
      </c>
      <c r="F30" s="687">
        <v>1039.646</v>
      </c>
      <c r="G30" s="686">
        <v>1039.951</v>
      </c>
      <c r="H30" s="96">
        <v>648.84100000000001</v>
      </c>
      <c r="I30" s="686">
        <v>674.25400000000002</v>
      </c>
      <c r="J30" s="96">
        <v>996.93100000000004</v>
      </c>
      <c r="K30" s="686">
        <v>1030.5239999999999</v>
      </c>
      <c r="L30" s="96">
        <v>303.89999999999998</v>
      </c>
      <c r="M30" s="686">
        <v>298.50200000000001</v>
      </c>
      <c r="N30" s="96">
        <v>42.715000000000003</v>
      </c>
      <c r="O30" s="686">
        <v>9.4269999999999996</v>
      </c>
      <c r="P30" t="s">
        <v>186</v>
      </c>
    </row>
    <row r="31" spans="1:16" ht="11.25" customHeight="1">
      <c r="A31" s="673" t="s">
        <v>1357</v>
      </c>
      <c r="B31" s="687">
        <v>1458.989</v>
      </c>
      <c r="C31" s="686">
        <v>1431.519</v>
      </c>
      <c r="D31" s="96">
        <v>688.57799999999997</v>
      </c>
      <c r="E31" s="685">
        <v>745.57899999999995</v>
      </c>
      <c r="F31" s="687">
        <v>770.41099999999994</v>
      </c>
      <c r="G31" s="686">
        <v>685.94</v>
      </c>
      <c r="H31" s="96">
        <v>575.31399999999996</v>
      </c>
      <c r="I31" s="686">
        <v>617.48199999999997</v>
      </c>
      <c r="J31" s="96">
        <v>674.04600000000005</v>
      </c>
      <c r="K31" s="686">
        <v>623.91700000000003</v>
      </c>
      <c r="L31" s="96">
        <v>113.264</v>
      </c>
      <c r="M31" s="686">
        <v>128.09700000000001</v>
      </c>
      <c r="N31" s="96">
        <v>96.364999999999995</v>
      </c>
      <c r="O31" s="686">
        <v>62.023000000000003</v>
      </c>
      <c r="P31" t="s">
        <v>186</v>
      </c>
    </row>
    <row r="32" spans="1:16" ht="11.25" customHeight="1">
      <c r="A32" s="673" t="s">
        <v>490</v>
      </c>
      <c r="B32" s="687">
        <v>3377.2629999999999</v>
      </c>
      <c r="C32" s="686">
        <v>2872.002</v>
      </c>
      <c r="D32" s="96">
        <v>1678.15</v>
      </c>
      <c r="E32" s="685">
        <v>1436.0820000000001</v>
      </c>
      <c r="F32" s="687">
        <v>1699.1130000000001</v>
      </c>
      <c r="G32" s="686">
        <v>1435.92</v>
      </c>
      <c r="H32" s="96">
        <v>1665.3810000000001</v>
      </c>
      <c r="I32" s="686">
        <v>1417.136</v>
      </c>
      <c r="J32" s="96">
        <v>1693.6130000000001</v>
      </c>
      <c r="K32" s="686">
        <v>1427.24</v>
      </c>
      <c r="L32" s="96">
        <v>12.769</v>
      </c>
      <c r="M32" s="686">
        <v>18.946000000000002</v>
      </c>
      <c r="N32" s="96">
        <v>5.5</v>
      </c>
      <c r="O32" s="686">
        <v>8.68</v>
      </c>
      <c r="P32" t="s">
        <v>186</v>
      </c>
    </row>
    <row r="33" spans="1:22" ht="11.25" customHeight="1">
      <c r="A33" s="673" t="s">
        <v>1057</v>
      </c>
      <c r="B33" s="687">
        <v>744.02800000000002</v>
      </c>
      <c r="C33" s="686">
        <v>782.24099999999999</v>
      </c>
      <c r="D33" s="96">
        <v>339.63200000000001</v>
      </c>
      <c r="E33" s="685">
        <v>403.24900000000002</v>
      </c>
      <c r="F33" s="687">
        <v>404.39600000000002</v>
      </c>
      <c r="G33" s="686">
        <v>378.99200000000002</v>
      </c>
      <c r="H33" s="96">
        <v>228.79900000000001</v>
      </c>
      <c r="I33" s="686">
        <v>324.791</v>
      </c>
      <c r="J33" s="96">
        <v>378.036</v>
      </c>
      <c r="K33" s="686">
        <v>340.524</v>
      </c>
      <c r="L33" s="96">
        <v>110.833</v>
      </c>
      <c r="M33" s="686">
        <v>78.457999999999998</v>
      </c>
      <c r="N33" s="96">
        <v>26.36</v>
      </c>
      <c r="O33" s="686">
        <v>38.468000000000004</v>
      </c>
      <c r="P33" t="s">
        <v>186</v>
      </c>
    </row>
    <row r="34" spans="1:22" ht="11.25" customHeight="1">
      <c r="A34" s="673" t="s">
        <v>1340</v>
      </c>
      <c r="B34" s="687">
        <v>60696.392</v>
      </c>
      <c r="C34" s="686">
        <v>55926.053999999996</v>
      </c>
      <c r="D34" s="96">
        <v>32826.987000000001</v>
      </c>
      <c r="E34" s="685">
        <v>29854.335999999999</v>
      </c>
      <c r="F34" s="687">
        <v>27869.404999999999</v>
      </c>
      <c r="G34" s="686">
        <v>26071.718000000001</v>
      </c>
      <c r="H34" s="96">
        <v>29033.242999999999</v>
      </c>
      <c r="I34" s="686">
        <v>27314.292000000001</v>
      </c>
      <c r="J34" s="96">
        <v>23016.816999999999</v>
      </c>
      <c r="K34" s="686">
        <v>20700.781999999999</v>
      </c>
      <c r="L34" s="96">
        <v>3793.7440000000001</v>
      </c>
      <c r="M34" s="686">
        <v>2540.0439999999999</v>
      </c>
      <c r="N34" s="96">
        <v>4852.5879999999997</v>
      </c>
      <c r="O34" s="686">
        <v>5370.9359999999997</v>
      </c>
      <c r="P34" t="s">
        <v>186</v>
      </c>
    </row>
    <row r="35" spans="1:22" ht="11.25" customHeight="1">
      <c r="A35" s="688" t="s">
        <v>101</v>
      </c>
      <c r="B35" s="689">
        <v>170618.541</v>
      </c>
      <c r="C35" s="691">
        <v>168970.37400000001</v>
      </c>
      <c r="D35" s="692">
        <v>90811.093999999997</v>
      </c>
      <c r="E35" s="690">
        <v>92060.702999999994</v>
      </c>
      <c r="F35" s="689">
        <v>79807.447</v>
      </c>
      <c r="G35" s="691">
        <v>76909.671000000002</v>
      </c>
      <c r="H35" s="692">
        <v>77195.880999999994</v>
      </c>
      <c r="I35" s="691">
        <v>79041.084000000003</v>
      </c>
      <c r="J35" s="692">
        <v>68162.226999999999</v>
      </c>
      <c r="K35" s="691">
        <v>64980.758999999998</v>
      </c>
      <c r="L35" s="692">
        <v>13615.213</v>
      </c>
      <c r="M35" s="691">
        <v>13019.619000000001</v>
      </c>
      <c r="N35" s="692">
        <v>11645.22</v>
      </c>
      <c r="O35" s="691">
        <v>11928.912</v>
      </c>
      <c r="P35" t="s">
        <v>186</v>
      </c>
    </row>
    <row r="36" spans="1:22" ht="11.25" customHeight="1"/>
    <row r="37" spans="1:22" ht="11.25" customHeight="1"/>
    <row r="38" spans="1:22" ht="11.25" customHeight="1"/>
    <row r="39" spans="1:22" ht="11.25" customHeight="1">
      <c r="A39" s="894" t="s">
        <v>1187</v>
      </c>
      <c r="B39" s="894"/>
      <c r="C39" s="894"/>
      <c r="D39" s="894"/>
      <c r="E39" s="894"/>
      <c r="F39" s="894"/>
      <c r="G39" s="894"/>
      <c r="H39" s="894"/>
      <c r="I39" s="894"/>
      <c r="J39" s="894"/>
      <c r="K39" s="894"/>
      <c r="L39" s="894"/>
      <c r="M39" s="894"/>
      <c r="N39" s="894"/>
      <c r="O39" s="894"/>
      <c r="P39" s="894"/>
      <c r="Q39" s="894"/>
      <c r="R39" s="894"/>
      <c r="S39" s="894"/>
      <c r="T39" s="894"/>
      <c r="U39" s="894"/>
      <c r="V39" s="894"/>
    </row>
  </sheetData>
  <mergeCells count="3">
    <mergeCell ref="A2:K2"/>
    <mergeCell ref="A3:K3"/>
    <mergeCell ref="A39:V39"/>
  </mergeCells>
  <phoneticPr fontId="16" type="noConversion"/>
  <conditionalFormatting sqref="A5:O5 A6:D8 F6:F8 H6:J8 L6:L8 N6:N8 A35">
    <cfRule type="cellIs" dxfId="145" priority="107" operator="equal">
      <formula>0</formula>
    </cfRule>
  </conditionalFormatting>
  <conditionalFormatting sqref="A9:A33">
    <cfRule type="cellIs" dxfId="144" priority="106" operator="equal">
      <formula>0</formula>
    </cfRule>
  </conditionalFormatting>
  <conditionalFormatting sqref="E6:E8">
    <cfRule type="cellIs" dxfId="143" priority="89" operator="equal">
      <formula>0</formula>
    </cfRule>
  </conditionalFormatting>
  <conditionalFormatting sqref="G6:G8">
    <cfRule type="cellIs" dxfId="142" priority="81" operator="equal">
      <formula>0</formula>
    </cfRule>
  </conditionalFormatting>
  <conditionalFormatting sqref="K6:K8">
    <cfRule type="cellIs" dxfId="141" priority="73" operator="equal">
      <formula>0</formula>
    </cfRule>
  </conditionalFormatting>
  <conditionalFormatting sqref="M6:M8">
    <cfRule type="cellIs" dxfId="140" priority="65" operator="equal">
      <formula>0</formula>
    </cfRule>
  </conditionalFormatting>
  <conditionalFormatting sqref="O6:O8">
    <cfRule type="cellIs" dxfId="139" priority="57" operator="equal">
      <formula>0</formula>
    </cfRule>
  </conditionalFormatting>
  <conditionalFormatting sqref="B35:F35 D34:F34 L34:L35 J34:J35 H34:H35">
    <cfRule type="cellIs" dxfId="138" priority="49" operator="equal">
      <formula>0</formula>
    </cfRule>
  </conditionalFormatting>
  <conditionalFormatting sqref="C34">
    <cfRule type="cellIs" dxfId="137" priority="48" operator="equal">
      <formula>0</formula>
    </cfRule>
  </conditionalFormatting>
  <conditionalFormatting sqref="B34">
    <cfRule type="cellIs" dxfId="136" priority="47" operator="equal">
      <formula>0</formula>
    </cfRule>
  </conditionalFormatting>
  <conditionalFormatting sqref="G35">
    <cfRule type="cellIs" dxfId="135" priority="46" operator="equal">
      <formula>0</formula>
    </cfRule>
  </conditionalFormatting>
  <conditionalFormatting sqref="G34">
    <cfRule type="cellIs" dxfId="134" priority="45" operator="equal">
      <formula>0</formula>
    </cfRule>
  </conditionalFormatting>
  <conditionalFormatting sqref="I35">
    <cfRule type="cellIs" dxfId="133" priority="44" operator="equal">
      <formula>0</formula>
    </cfRule>
  </conditionalFormatting>
  <conditionalFormatting sqref="I34">
    <cfRule type="cellIs" dxfId="132" priority="43" operator="equal">
      <formula>0</formula>
    </cfRule>
  </conditionalFormatting>
  <conditionalFormatting sqref="K35">
    <cfRule type="cellIs" dxfId="131" priority="42" operator="equal">
      <formula>0</formula>
    </cfRule>
  </conditionalFormatting>
  <conditionalFormatting sqref="K34">
    <cfRule type="cellIs" dxfId="130" priority="41" operator="equal">
      <formula>0</formula>
    </cfRule>
  </conditionalFormatting>
  <conditionalFormatting sqref="M35">
    <cfRule type="cellIs" dxfId="129" priority="40" operator="equal">
      <formula>0</formula>
    </cfRule>
  </conditionalFormatting>
  <conditionalFormatting sqref="M34">
    <cfRule type="cellIs" dxfId="128" priority="39" operator="equal">
      <formula>0</formula>
    </cfRule>
  </conditionalFormatting>
  <conditionalFormatting sqref="D9:F33 H9:H33 J9:J33 L9:L33">
    <cfRule type="cellIs" dxfId="127" priority="38" operator="equal">
      <formula>0</formula>
    </cfRule>
  </conditionalFormatting>
  <conditionalFormatting sqref="C9:C33">
    <cfRule type="cellIs" dxfId="126" priority="37" operator="equal">
      <formula>0</formula>
    </cfRule>
  </conditionalFormatting>
  <conditionalFormatting sqref="B9:B33">
    <cfRule type="cellIs" dxfId="125" priority="36" operator="equal">
      <formula>0</formula>
    </cfRule>
  </conditionalFormatting>
  <conditionalFormatting sqref="G9:G33">
    <cfRule type="cellIs" dxfId="124" priority="35" operator="equal">
      <formula>0</formula>
    </cfRule>
  </conditionalFormatting>
  <conditionalFormatting sqref="I9:I33">
    <cfRule type="cellIs" dxfId="123" priority="34" operator="equal">
      <formula>0</formula>
    </cfRule>
  </conditionalFormatting>
  <conditionalFormatting sqref="K9:K33">
    <cfRule type="cellIs" dxfId="122" priority="33" operator="equal">
      <formula>0</formula>
    </cfRule>
  </conditionalFormatting>
  <conditionalFormatting sqref="M9:M33">
    <cfRule type="cellIs" dxfId="121" priority="32" operator="equal">
      <formula>0</formula>
    </cfRule>
  </conditionalFormatting>
  <conditionalFormatting sqref="N34:N35">
    <cfRule type="cellIs" dxfId="120" priority="31" operator="equal">
      <formula>0</formula>
    </cfRule>
  </conditionalFormatting>
  <conditionalFormatting sqref="O35">
    <cfRule type="cellIs" dxfId="119" priority="30" operator="equal">
      <formula>0</formula>
    </cfRule>
  </conditionalFormatting>
  <conditionalFormatting sqref="O34">
    <cfRule type="cellIs" dxfId="118" priority="29" operator="equal">
      <formula>0</formula>
    </cfRule>
  </conditionalFormatting>
  <conditionalFormatting sqref="N9:N33">
    <cfRule type="cellIs" dxfId="117" priority="28" operator="equal">
      <formula>0</formula>
    </cfRule>
  </conditionalFormatting>
  <conditionalFormatting sqref="O9:O33">
    <cfRule type="cellIs" dxfId="116" priority="27" operator="equal">
      <formula>0</formula>
    </cfRule>
  </conditionalFormatting>
  <conditionalFormatting sqref="A34">
    <cfRule type="cellIs" dxfId="115" priority="26" operator="equal">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20D2-B087-4C39-80CD-63A88C75B5BD}">
  <dimension ref="A1:X38"/>
  <sheetViews>
    <sheetView showGridLines="0" zoomScaleNormal="100" workbookViewId="0"/>
  </sheetViews>
  <sheetFormatPr defaultColWidth="11.33203125" defaultRowHeight="10.199999999999999"/>
  <cols>
    <col min="1" max="1" width="30.6640625" style="39" customWidth="1"/>
    <col min="2" max="7" width="8.6640625" style="39" customWidth="1"/>
    <col min="8" max="9" width="23.33203125" style="39" customWidth="1"/>
    <col min="10" max="11" width="8.6640625" style="39" customWidth="1"/>
    <col min="12" max="13" width="13.6640625" style="39" customWidth="1"/>
    <col min="14" max="15" width="8.6640625" style="39" customWidth="1"/>
    <col min="16" max="16" width="9.5546875" style="39" bestFit="1" customWidth="1"/>
    <col min="17" max="17" width="7" style="39" bestFit="1" customWidth="1"/>
    <col min="18" max="18" width="9.5546875" style="39" bestFit="1" customWidth="1"/>
    <col min="19" max="16384" width="11.33203125" style="39"/>
  </cols>
  <sheetData>
    <row r="1" spans="1:24" ht="13.2">
      <c r="A1" s="33" t="s">
        <v>1214</v>
      </c>
      <c r="B1" s="79"/>
      <c r="C1" s="79"/>
      <c r="D1" s="80"/>
      <c r="E1" s="80"/>
      <c r="F1" s="633"/>
      <c r="G1" s="80"/>
      <c r="H1" s="33"/>
      <c r="I1" s="31"/>
      <c r="J1" s="249"/>
      <c r="K1" s="249"/>
    </row>
    <row r="2" spans="1:24" ht="13.2">
      <c r="A2" s="915" t="s">
        <v>1241</v>
      </c>
      <c r="B2" s="875"/>
      <c r="C2" s="875"/>
      <c r="D2" s="875"/>
      <c r="E2" s="875"/>
      <c r="F2" s="875"/>
      <c r="G2" s="875"/>
      <c r="H2" s="875"/>
      <c r="I2" s="875"/>
      <c r="J2" s="875"/>
      <c r="K2" s="875"/>
      <c r="L2"/>
      <c r="M2"/>
      <c r="N2"/>
      <c r="O2"/>
      <c r="P2"/>
      <c r="Q2"/>
    </row>
    <row r="3" spans="1:24" ht="13.2">
      <c r="A3" s="916" t="s">
        <v>1244</v>
      </c>
      <c r="B3" s="918"/>
      <c r="C3" s="918"/>
      <c r="D3" s="918"/>
      <c r="E3" s="918"/>
      <c r="F3" s="918"/>
      <c r="G3" s="918"/>
      <c r="H3" s="918"/>
      <c r="I3" s="918"/>
      <c r="J3" s="918"/>
      <c r="K3" s="918"/>
      <c r="M3"/>
      <c r="N3"/>
      <c r="Q3"/>
      <c r="R3" s="655"/>
    </row>
    <row r="4" spans="1:24">
      <c r="A4" s="76"/>
    </row>
    <row r="5" spans="1:24" ht="13.2">
      <c r="A5" s="669" t="s">
        <v>185</v>
      </c>
      <c r="B5" s="670" t="s">
        <v>101</v>
      </c>
      <c r="C5" s="672"/>
      <c r="D5" s="671" t="s">
        <v>1226</v>
      </c>
      <c r="E5" s="672"/>
      <c r="F5" s="671"/>
      <c r="G5" s="672"/>
      <c r="H5" s="670" t="s">
        <v>1227</v>
      </c>
      <c r="I5" s="672"/>
      <c r="J5" s="670" t="s">
        <v>134</v>
      </c>
      <c r="K5" s="672"/>
      <c r="L5" s="670" t="s">
        <v>1228</v>
      </c>
      <c r="M5" s="672"/>
      <c r="N5" s="670" t="s">
        <v>1218</v>
      </c>
      <c r="O5" s="672"/>
      <c r="P5"/>
      <c r="Q5"/>
      <c r="R5"/>
    </row>
    <row r="6" spans="1:24" ht="13.2">
      <c r="A6" s="673"/>
      <c r="B6" s="674" t="s">
        <v>1219</v>
      </c>
      <c r="C6" s="676"/>
      <c r="D6" s="675" t="s">
        <v>1219</v>
      </c>
      <c r="E6" s="676"/>
      <c r="F6" s="674" t="s">
        <v>1220</v>
      </c>
      <c r="G6" s="676"/>
      <c r="H6" s="674" t="s">
        <v>1219</v>
      </c>
      <c r="I6" s="676"/>
      <c r="J6" s="674" t="s">
        <v>1219</v>
      </c>
      <c r="K6" s="676"/>
      <c r="L6" s="674" t="s">
        <v>1219</v>
      </c>
      <c r="M6" s="676"/>
      <c r="N6" s="674" t="s">
        <v>1219</v>
      </c>
      <c r="O6" s="676"/>
      <c r="P6"/>
      <c r="R6"/>
      <c r="S6" s="925"/>
      <c r="T6" s="851"/>
      <c r="U6" s="925"/>
      <c r="V6" s="851"/>
      <c r="W6" s="925"/>
      <c r="X6" s="851"/>
    </row>
    <row r="7" spans="1:24">
      <c r="A7" s="673"/>
      <c r="B7" s="677"/>
      <c r="C7" s="699"/>
      <c r="D7" s="678"/>
      <c r="E7" s="699"/>
      <c r="F7" s="680"/>
      <c r="G7" s="699"/>
      <c r="H7" s="680"/>
      <c r="I7" s="699"/>
      <c r="J7" s="680"/>
      <c r="K7" s="699"/>
      <c r="L7" s="680"/>
      <c r="M7" s="699"/>
      <c r="N7" s="680"/>
      <c r="O7" s="699"/>
    </row>
    <row r="8" spans="1:24">
      <c r="A8" s="681"/>
      <c r="B8" s="682">
        <v>2021</v>
      </c>
      <c r="C8" s="700">
        <v>2020</v>
      </c>
      <c r="D8" s="684">
        <v>2021</v>
      </c>
      <c r="E8" s="700">
        <v>2020</v>
      </c>
      <c r="F8" s="682">
        <v>2021</v>
      </c>
      <c r="G8" s="700">
        <v>2020</v>
      </c>
      <c r="H8" s="682">
        <v>2021</v>
      </c>
      <c r="I8" s="700">
        <v>2020</v>
      </c>
      <c r="J8" s="682">
        <v>2021</v>
      </c>
      <c r="K8" s="700">
        <v>2020</v>
      </c>
      <c r="L8" s="682">
        <v>2021</v>
      </c>
      <c r="M8" s="700">
        <v>2020</v>
      </c>
      <c r="N8" s="682">
        <v>2021</v>
      </c>
      <c r="O8" s="700">
        <v>2020</v>
      </c>
    </row>
    <row r="9" spans="1:24">
      <c r="A9" s="673" t="s">
        <v>1355</v>
      </c>
      <c r="B9" s="687">
        <v>46325</v>
      </c>
      <c r="C9" s="686">
        <v>44354</v>
      </c>
      <c r="D9" s="96" t="s">
        <v>422</v>
      </c>
      <c r="E9" s="685" t="s">
        <v>422</v>
      </c>
      <c r="F9" s="687" t="s">
        <v>422</v>
      </c>
      <c r="G9" s="686" t="s">
        <v>422</v>
      </c>
      <c r="H9" s="96">
        <v>46277</v>
      </c>
      <c r="I9" s="686">
        <v>44294</v>
      </c>
      <c r="J9" s="96" t="s">
        <v>422</v>
      </c>
      <c r="K9" s="686" t="s">
        <v>422</v>
      </c>
      <c r="L9" s="96" t="s">
        <v>422</v>
      </c>
      <c r="M9" s="686" t="s">
        <v>422</v>
      </c>
      <c r="N9" s="96">
        <v>48</v>
      </c>
      <c r="O9" s="686">
        <v>60</v>
      </c>
      <c r="P9" s="39" t="s">
        <v>186</v>
      </c>
    </row>
    <row r="10" spans="1:24">
      <c r="A10" s="673" t="s">
        <v>307</v>
      </c>
      <c r="B10" s="687">
        <v>86109</v>
      </c>
      <c r="C10" s="686">
        <v>102068</v>
      </c>
      <c r="D10" s="96">
        <v>86109</v>
      </c>
      <c r="E10" s="685">
        <v>102068</v>
      </c>
      <c r="F10" s="687">
        <v>145262.25</v>
      </c>
      <c r="G10" s="686">
        <v>173147.5</v>
      </c>
      <c r="H10" s="96" t="s">
        <v>422</v>
      </c>
      <c r="I10" s="686" t="s">
        <v>422</v>
      </c>
      <c r="J10" s="96" t="s">
        <v>422</v>
      </c>
      <c r="K10" s="686" t="s">
        <v>422</v>
      </c>
      <c r="L10" s="96" t="s">
        <v>422</v>
      </c>
      <c r="M10" s="686" t="s">
        <v>422</v>
      </c>
      <c r="N10" s="96" t="s">
        <v>422</v>
      </c>
      <c r="O10" s="686" t="s">
        <v>422</v>
      </c>
      <c r="P10" s="39" t="s">
        <v>186</v>
      </c>
    </row>
    <row r="11" spans="1:24">
      <c r="A11" s="673" t="s">
        <v>98</v>
      </c>
      <c r="B11" s="687">
        <v>1279139</v>
      </c>
      <c r="C11" s="686">
        <v>1178973</v>
      </c>
      <c r="D11" s="96">
        <v>478802</v>
      </c>
      <c r="E11" s="685">
        <v>446305</v>
      </c>
      <c r="F11" s="687">
        <v>824013.25</v>
      </c>
      <c r="G11" s="686">
        <v>770702.25</v>
      </c>
      <c r="H11" s="96">
        <v>509740</v>
      </c>
      <c r="I11" s="686">
        <v>469977</v>
      </c>
      <c r="J11" s="96" t="s">
        <v>422</v>
      </c>
      <c r="K11" s="686" t="s">
        <v>422</v>
      </c>
      <c r="L11" s="96">
        <v>19743</v>
      </c>
      <c r="M11" s="686">
        <v>20391</v>
      </c>
      <c r="N11" s="96">
        <v>270854</v>
      </c>
      <c r="O11" s="686">
        <v>242300</v>
      </c>
      <c r="P11" s="39" t="s">
        <v>186</v>
      </c>
    </row>
    <row r="12" spans="1:24">
      <c r="A12" s="673" t="s">
        <v>489</v>
      </c>
      <c r="B12" s="687">
        <v>607394</v>
      </c>
      <c r="C12" s="686">
        <v>567673</v>
      </c>
      <c r="D12" s="96">
        <v>156944</v>
      </c>
      <c r="E12" s="685">
        <v>153996</v>
      </c>
      <c r="F12" s="687">
        <v>270373</v>
      </c>
      <c r="G12" s="686">
        <v>263435.5</v>
      </c>
      <c r="H12" s="96">
        <v>450448</v>
      </c>
      <c r="I12" s="686">
        <v>413677</v>
      </c>
      <c r="J12" s="96" t="s">
        <v>422</v>
      </c>
      <c r="K12" s="686" t="s">
        <v>422</v>
      </c>
      <c r="L12" s="96">
        <v>2</v>
      </c>
      <c r="M12" s="686" t="s">
        <v>422</v>
      </c>
      <c r="N12" s="96" t="s">
        <v>422</v>
      </c>
      <c r="O12" s="686" t="s">
        <v>422</v>
      </c>
      <c r="P12" s="39" t="s">
        <v>186</v>
      </c>
    </row>
    <row r="13" spans="1:24">
      <c r="A13" s="673" t="s">
        <v>809</v>
      </c>
      <c r="B13" s="687">
        <v>8746</v>
      </c>
      <c r="C13" s="686">
        <v>9069</v>
      </c>
      <c r="D13" s="96" t="s">
        <v>422</v>
      </c>
      <c r="E13" s="685" t="s">
        <v>422</v>
      </c>
      <c r="F13" s="687" t="s">
        <v>422</v>
      </c>
      <c r="G13" s="686" t="s">
        <v>422</v>
      </c>
      <c r="H13" s="96">
        <v>8746</v>
      </c>
      <c r="I13" s="686">
        <v>9069</v>
      </c>
      <c r="J13" s="96" t="s">
        <v>422</v>
      </c>
      <c r="K13" s="686" t="s">
        <v>422</v>
      </c>
      <c r="L13" s="96" t="s">
        <v>422</v>
      </c>
      <c r="M13" s="686" t="s">
        <v>422</v>
      </c>
      <c r="N13" s="96" t="s">
        <v>422</v>
      </c>
      <c r="O13" s="686" t="s">
        <v>422</v>
      </c>
      <c r="P13" s="39" t="s">
        <v>186</v>
      </c>
    </row>
    <row r="14" spans="1:24">
      <c r="A14" s="673" t="s">
        <v>807</v>
      </c>
      <c r="B14" s="687" t="s">
        <v>422</v>
      </c>
      <c r="C14" s="686">
        <v>42</v>
      </c>
      <c r="D14" s="96" t="s">
        <v>422</v>
      </c>
      <c r="E14" s="685">
        <v>42</v>
      </c>
      <c r="F14" s="687" t="s">
        <v>422</v>
      </c>
      <c r="G14" s="686">
        <v>84</v>
      </c>
      <c r="H14" s="96" t="s">
        <v>422</v>
      </c>
      <c r="I14" s="686" t="s">
        <v>422</v>
      </c>
      <c r="J14" s="96" t="s">
        <v>422</v>
      </c>
      <c r="K14" s="686" t="s">
        <v>422</v>
      </c>
      <c r="L14" s="96" t="s">
        <v>422</v>
      </c>
      <c r="M14" s="686" t="s">
        <v>422</v>
      </c>
      <c r="N14" s="96" t="s">
        <v>422</v>
      </c>
      <c r="O14" s="686" t="s">
        <v>422</v>
      </c>
      <c r="P14" s="39" t="s">
        <v>186</v>
      </c>
    </row>
    <row r="15" spans="1:24">
      <c r="A15" s="673" t="s">
        <v>914</v>
      </c>
      <c r="B15" s="687">
        <v>86825</v>
      </c>
      <c r="C15" s="686">
        <v>79925</v>
      </c>
      <c r="D15" s="96">
        <v>658</v>
      </c>
      <c r="E15" s="685" t="s">
        <v>422</v>
      </c>
      <c r="F15" s="687">
        <v>1120</v>
      </c>
      <c r="G15" s="686" t="s">
        <v>422</v>
      </c>
      <c r="H15" s="96">
        <v>86142</v>
      </c>
      <c r="I15" s="686">
        <v>79848</v>
      </c>
      <c r="J15" s="96" t="s">
        <v>422</v>
      </c>
      <c r="K15" s="686" t="s">
        <v>422</v>
      </c>
      <c r="L15" s="96" t="s">
        <v>422</v>
      </c>
      <c r="M15" s="686" t="s">
        <v>422</v>
      </c>
      <c r="N15" s="96">
        <v>25</v>
      </c>
      <c r="O15" s="686">
        <v>77</v>
      </c>
      <c r="P15" s="39" t="s">
        <v>186</v>
      </c>
    </row>
    <row r="16" spans="1:24">
      <c r="A16" s="673" t="s">
        <v>929</v>
      </c>
      <c r="B16" s="687">
        <v>507528</v>
      </c>
      <c r="C16" s="686">
        <v>552071</v>
      </c>
      <c r="D16" s="96">
        <v>22608</v>
      </c>
      <c r="E16" s="685">
        <v>11559</v>
      </c>
      <c r="F16" s="687">
        <v>31075</v>
      </c>
      <c r="G16" s="686">
        <v>20298</v>
      </c>
      <c r="H16" s="96">
        <v>248006</v>
      </c>
      <c r="I16" s="686">
        <v>240724</v>
      </c>
      <c r="J16" s="96" t="s">
        <v>422</v>
      </c>
      <c r="K16" s="686" t="s">
        <v>422</v>
      </c>
      <c r="L16" s="96" t="s">
        <v>422</v>
      </c>
      <c r="M16" s="686" t="s">
        <v>422</v>
      </c>
      <c r="N16" s="96">
        <v>236914</v>
      </c>
      <c r="O16" s="686">
        <v>299788</v>
      </c>
      <c r="P16" s="39" t="s">
        <v>186</v>
      </c>
    </row>
    <row r="17" spans="1:16">
      <c r="A17" s="673" t="s">
        <v>1356</v>
      </c>
      <c r="B17" s="687">
        <v>12496</v>
      </c>
      <c r="C17" s="686">
        <v>9382</v>
      </c>
      <c r="D17" s="96">
        <v>12496</v>
      </c>
      <c r="E17" s="685">
        <v>9382</v>
      </c>
      <c r="F17" s="687">
        <v>22664</v>
      </c>
      <c r="G17" s="686">
        <v>17831.5</v>
      </c>
      <c r="H17" s="96" t="s">
        <v>422</v>
      </c>
      <c r="I17" s="686" t="s">
        <v>422</v>
      </c>
      <c r="J17" s="96" t="s">
        <v>422</v>
      </c>
      <c r="K17" s="686" t="s">
        <v>422</v>
      </c>
      <c r="L17" s="96" t="s">
        <v>422</v>
      </c>
      <c r="M17" s="686" t="s">
        <v>422</v>
      </c>
      <c r="N17" s="96" t="s">
        <v>422</v>
      </c>
      <c r="O17" s="686" t="s">
        <v>422</v>
      </c>
      <c r="P17" s="39" t="s">
        <v>186</v>
      </c>
    </row>
    <row r="18" spans="1:16">
      <c r="A18" s="673" t="s">
        <v>893</v>
      </c>
      <c r="B18" s="687">
        <v>69646</v>
      </c>
      <c r="C18" s="686">
        <v>61265</v>
      </c>
      <c r="D18" s="96">
        <v>69646</v>
      </c>
      <c r="E18" s="685">
        <v>61265</v>
      </c>
      <c r="F18" s="687">
        <v>118871.75</v>
      </c>
      <c r="G18" s="686">
        <v>103315.5</v>
      </c>
      <c r="H18" s="96" t="s">
        <v>422</v>
      </c>
      <c r="I18" s="686" t="s">
        <v>422</v>
      </c>
      <c r="J18" s="96" t="s">
        <v>422</v>
      </c>
      <c r="K18" s="686" t="s">
        <v>422</v>
      </c>
      <c r="L18" s="96" t="s">
        <v>422</v>
      </c>
      <c r="M18" s="686" t="s">
        <v>422</v>
      </c>
      <c r="N18" s="96" t="s">
        <v>422</v>
      </c>
      <c r="O18" s="686" t="s">
        <v>422</v>
      </c>
      <c r="P18" s="39" t="s">
        <v>186</v>
      </c>
    </row>
    <row r="19" spans="1:16">
      <c r="A19" s="673" t="s">
        <v>895</v>
      </c>
      <c r="B19" s="687">
        <v>22852</v>
      </c>
      <c r="C19" s="686">
        <v>22606</v>
      </c>
      <c r="D19" s="96" t="s">
        <v>422</v>
      </c>
      <c r="E19" s="685" t="s">
        <v>422</v>
      </c>
      <c r="F19" s="687" t="s">
        <v>422</v>
      </c>
      <c r="G19" s="686" t="s">
        <v>422</v>
      </c>
      <c r="H19" s="96">
        <v>21841</v>
      </c>
      <c r="I19" s="686">
        <v>21604</v>
      </c>
      <c r="J19" s="96" t="s">
        <v>422</v>
      </c>
      <c r="K19" s="686" t="s">
        <v>422</v>
      </c>
      <c r="L19" s="96">
        <v>141</v>
      </c>
      <c r="M19" s="686">
        <v>175</v>
      </c>
      <c r="N19" s="96">
        <v>870</v>
      </c>
      <c r="O19" s="686">
        <v>827</v>
      </c>
      <c r="P19" s="39" t="s">
        <v>186</v>
      </c>
    </row>
    <row r="20" spans="1:16">
      <c r="A20" s="673" t="s">
        <v>897</v>
      </c>
      <c r="B20" s="687">
        <v>6374</v>
      </c>
      <c r="C20" s="686">
        <v>8228</v>
      </c>
      <c r="D20" s="96">
        <v>1599</v>
      </c>
      <c r="E20" s="685">
        <v>2352</v>
      </c>
      <c r="F20" s="687">
        <v>3436</v>
      </c>
      <c r="G20" s="686">
        <v>4890</v>
      </c>
      <c r="H20" s="96">
        <v>4521</v>
      </c>
      <c r="I20" s="686">
        <v>5756</v>
      </c>
      <c r="J20" s="96" t="s">
        <v>422</v>
      </c>
      <c r="K20" s="686" t="s">
        <v>422</v>
      </c>
      <c r="L20" s="96" t="s">
        <v>422</v>
      </c>
      <c r="M20" s="686" t="s">
        <v>422</v>
      </c>
      <c r="N20" s="96">
        <v>254</v>
      </c>
      <c r="O20" s="686">
        <v>120</v>
      </c>
      <c r="P20" s="39" t="s">
        <v>186</v>
      </c>
    </row>
    <row r="21" spans="1:16">
      <c r="A21" s="673" t="s">
        <v>802</v>
      </c>
      <c r="B21" s="687">
        <v>9446</v>
      </c>
      <c r="C21" s="686">
        <v>13498</v>
      </c>
      <c r="D21" s="96">
        <v>4651</v>
      </c>
      <c r="E21" s="685">
        <v>9335</v>
      </c>
      <c r="F21" s="687">
        <v>7074.5</v>
      </c>
      <c r="G21" s="686">
        <v>15994</v>
      </c>
      <c r="H21" s="96">
        <v>217</v>
      </c>
      <c r="I21" s="686">
        <v>199</v>
      </c>
      <c r="J21" s="96" t="s">
        <v>422</v>
      </c>
      <c r="K21" s="686" t="s">
        <v>422</v>
      </c>
      <c r="L21" s="96" t="s">
        <v>422</v>
      </c>
      <c r="M21" s="686" t="s">
        <v>422</v>
      </c>
      <c r="N21" s="96">
        <v>4578</v>
      </c>
      <c r="O21" s="686">
        <v>3964</v>
      </c>
      <c r="P21" s="39" t="s">
        <v>186</v>
      </c>
    </row>
    <row r="22" spans="1:16">
      <c r="A22" s="673" t="s">
        <v>804</v>
      </c>
      <c r="B22" s="687">
        <v>3578</v>
      </c>
      <c r="C22" s="686" t="s">
        <v>422</v>
      </c>
      <c r="D22" s="96">
        <v>2151</v>
      </c>
      <c r="E22" s="685" t="s">
        <v>422</v>
      </c>
      <c r="F22" s="687">
        <v>4308.5</v>
      </c>
      <c r="G22" s="686" t="s">
        <v>422</v>
      </c>
      <c r="H22" s="96">
        <v>786</v>
      </c>
      <c r="I22" s="686" t="s">
        <v>422</v>
      </c>
      <c r="J22" s="96" t="s">
        <v>422</v>
      </c>
      <c r="K22" s="686" t="s">
        <v>422</v>
      </c>
      <c r="L22" s="96">
        <v>641</v>
      </c>
      <c r="M22" s="686" t="s">
        <v>422</v>
      </c>
      <c r="N22" s="96" t="s">
        <v>422</v>
      </c>
      <c r="O22" s="686" t="s">
        <v>422</v>
      </c>
      <c r="P22" s="39" t="s">
        <v>186</v>
      </c>
    </row>
    <row r="23" spans="1:16">
      <c r="A23" s="673" t="s">
        <v>104</v>
      </c>
      <c r="B23" s="687">
        <v>562785</v>
      </c>
      <c r="C23" s="686">
        <v>555051</v>
      </c>
      <c r="D23" s="96">
        <v>28812</v>
      </c>
      <c r="E23" s="685">
        <v>31316</v>
      </c>
      <c r="F23" s="687">
        <v>46529.75</v>
      </c>
      <c r="G23" s="686">
        <v>49984</v>
      </c>
      <c r="H23" s="96">
        <v>507763</v>
      </c>
      <c r="I23" s="686">
        <v>497715</v>
      </c>
      <c r="J23" s="96" t="s">
        <v>422</v>
      </c>
      <c r="K23" s="686" t="s">
        <v>422</v>
      </c>
      <c r="L23" s="96">
        <v>1084</v>
      </c>
      <c r="M23" s="686">
        <v>230</v>
      </c>
      <c r="N23" s="96">
        <v>25126</v>
      </c>
      <c r="O23" s="686">
        <v>25790</v>
      </c>
      <c r="P23" s="39" t="s">
        <v>186</v>
      </c>
    </row>
    <row r="24" spans="1:16">
      <c r="A24" s="673" t="s">
        <v>864</v>
      </c>
      <c r="B24" s="687" t="s">
        <v>422</v>
      </c>
      <c r="C24" s="686">
        <v>2</v>
      </c>
      <c r="D24" s="96" t="s">
        <v>422</v>
      </c>
      <c r="E24" s="685" t="s">
        <v>422</v>
      </c>
      <c r="F24" s="687" t="s">
        <v>422</v>
      </c>
      <c r="G24" s="686" t="s">
        <v>422</v>
      </c>
      <c r="H24" s="96" t="s">
        <v>422</v>
      </c>
      <c r="I24" s="686" t="s">
        <v>422</v>
      </c>
      <c r="J24" s="96" t="s">
        <v>422</v>
      </c>
      <c r="K24" s="686" t="s">
        <v>422</v>
      </c>
      <c r="L24" s="96" t="s">
        <v>422</v>
      </c>
      <c r="M24" s="686">
        <v>2</v>
      </c>
      <c r="N24" s="96" t="s">
        <v>422</v>
      </c>
      <c r="O24" s="686" t="s">
        <v>422</v>
      </c>
      <c r="P24" s="39" t="s">
        <v>186</v>
      </c>
    </row>
    <row r="25" spans="1:16">
      <c r="A25" s="673" t="s">
        <v>968</v>
      </c>
      <c r="B25" s="687">
        <v>2753</v>
      </c>
      <c r="C25" s="686">
        <v>2255</v>
      </c>
      <c r="D25" s="96" t="s">
        <v>422</v>
      </c>
      <c r="E25" s="685" t="s">
        <v>422</v>
      </c>
      <c r="F25" s="687" t="s">
        <v>422</v>
      </c>
      <c r="G25" s="686" t="s">
        <v>422</v>
      </c>
      <c r="H25" s="96">
        <v>2753</v>
      </c>
      <c r="I25" s="686">
        <v>2255</v>
      </c>
      <c r="J25" s="96" t="s">
        <v>422</v>
      </c>
      <c r="K25" s="686" t="s">
        <v>422</v>
      </c>
      <c r="L25" s="96" t="s">
        <v>422</v>
      </c>
      <c r="M25" s="686" t="s">
        <v>422</v>
      </c>
      <c r="N25" s="96" t="s">
        <v>422</v>
      </c>
      <c r="O25" s="686" t="s">
        <v>422</v>
      </c>
      <c r="P25" s="39" t="s">
        <v>186</v>
      </c>
    </row>
    <row r="26" spans="1:16">
      <c r="A26" s="673" t="s">
        <v>820</v>
      </c>
      <c r="B26" s="687">
        <v>13382</v>
      </c>
      <c r="C26" s="686">
        <v>27755</v>
      </c>
      <c r="D26" s="96">
        <v>10706</v>
      </c>
      <c r="E26" s="685">
        <v>22184</v>
      </c>
      <c r="F26" s="687">
        <v>20394.5</v>
      </c>
      <c r="G26" s="686">
        <v>42579</v>
      </c>
      <c r="H26" s="96">
        <v>2676</v>
      </c>
      <c r="I26" s="686">
        <v>5571</v>
      </c>
      <c r="J26" s="96" t="s">
        <v>422</v>
      </c>
      <c r="K26" s="686" t="s">
        <v>422</v>
      </c>
      <c r="L26" s="96" t="s">
        <v>422</v>
      </c>
      <c r="M26" s="686" t="s">
        <v>422</v>
      </c>
      <c r="N26" s="96" t="s">
        <v>422</v>
      </c>
      <c r="O26" s="686" t="s">
        <v>422</v>
      </c>
      <c r="P26" s="39" t="s">
        <v>186</v>
      </c>
    </row>
    <row r="27" spans="1:16">
      <c r="A27" s="673" t="s">
        <v>971</v>
      </c>
      <c r="B27" s="687">
        <v>8</v>
      </c>
      <c r="C27" s="686">
        <v>34</v>
      </c>
      <c r="D27" s="96">
        <v>8</v>
      </c>
      <c r="E27" s="685">
        <v>34</v>
      </c>
      <c r="F27" s="687">
        <v>15.5</v>
      </c>
      <c r="G27" s="686">
        <v>64</v>
      </c>
      <c r="H27" s="96" t="s">
        <v>422</v>
      </c>
      <c r="I27" s="686" t="s">
        <v>422</v>
      </c>
      <c r="J27" s="96" t="s">
        <v>422</v>
      </c>
      <c r="K27" s="686" t="s">
        <v>422</v>
      </c>
      <c r="L27" s="96" t="s">
        <v>422</v>
      </c>
      <c r="M27" s="686" t="s">
        <v>422</v>
      </c>
      <c r="N27" s="96" t="s">
        <v>422</v>
      </c>
      <c r="O27" s="686" t="s">
        <v>422</v>
      </c>
      <c r="P27" s="39" t="s">
        <v>186</v>
      </c>
    </row>
    <row r="28" spans="1:16">
      <c r="A28" s="673" t="s">
        <v>828</v>
      </c>
      <c r="B28" s="687">
        <v>41404</v>
      </c>
      <c r="C28" s="686">
        <v>38100</v>
      </c>
      <c r="D28" s="96">
        <v>13014</v>
      </c>
      <c r="E28" s="685">
        <v>14272</v>
      </c>
      <c r="F28" s="687">
        <v>23230</v>
      </c>
      <c r="G28" s="686">
        <v>27743.75</v>
      </c>
      <c r="H28" s="96">
        <v>24583</v>
      </c>
      <c r="I28" s="686">
        <v>19918</v>
      </c>
      <c r="J28" s="96" t="s">
        <v>422</v>
      </c>
      <c r="K28" s="686" t="s">
        <v>422</v>
      </c>
      <c r="L28" s="96" t="s">
        <v>422</v>
      </c>
      <c r="M28" s="686" t="s">
        <v>422</v>
      </c>
      <c r="N28" s="96">
        <v>3807</v>
      </c>
      <c r="O28" s="686">
        <v>3910</v>
      </c>
      <c r="P28" s="39" t="s">
        <v>186</v>
      </c>
    </row>
    <row r="29" spans="1:16">
      <c r="A29" s="673" t="s">
        <v>1357</v>
      </c>
      <c r="B29" s="687">
        <v>1</v>
      </c>
      <c r="C29" s="686" t="s">
        <v>422</v>
      </c>
      <c r="D29" s="96">
        <v>1</v>
      </c>
      <c r="E29" s="685" t="s">
        <v>422</v>
      </c>
      <c r="F29" s="687">
        <v>1</v>
      </c>
      <c r="G29" s="686" t="s">
        <v>422</v>
      </c>
      <c r="H29" s="96" t="s">
        <v>422</v>
      </c>
      <c r="I29" s="686" t="s">
        <v>422</v>
      </c>
      <c r="J29" s="96" t="s">
        <v>422</v>
      </c>
      <c r="K29" s="686" t="s">
        <v>422</v>
      </c>
      <c r="L29" s="96" t="s">
        <v>422</v>
      </c>
      <c r="M29" s="686" t="s">
        <v>422</v>
      </c>
      <c r="N29" s="96" t="s">
        <v>422</v>
      </c>
      <c r="O29" s="686" t="s">
        <v>422</v>
      </c>
      <c r="P29" s="39" t="s">
        <v>186</v>
      </c>
    </row>
    <row r="30" spans="1:16">
      <c r="A30" s="673" t="s">
        <v>973</v>
      </c>
      <c r="B30" s="687">
        <v>99963</v>
      </c>
      <c r="C30" s="686">
        <v>91054</v>
      </c>
      <c r="D30" s="96">
        <v>5096</v>
      </c>
      <c r="E30" s="685">
        <v>4121</v>
      </c>
      <c r="F30" s="687">
        <v>8959.25</v>
      </c>
      <c r="G30" s="686">
        <v>6515.75</v>
      </c>
      <c r="H30" s="96" t="s">
        <v>422</v>
      </c>
      <c r="I30" s="686" t="s">
        <v>422</v>
      </c>
      <c r="J30" s="96" t="s">
        <v>422</v>
      </c>
      <c r="K30" s="686" t="s">
        <v>422</v>
      </c>
      <c r="L30" s="96" t="s">
        <v>422</v>
      </c>
      <c r="M30" s="686" t="s">
        <v>422</v>
      </c>
      <c r="N30" s="96">
        <v>94867</v>
      </c>
      <c r="O30" s="686">
        <v>86933</v>
      </c>
      <c r="P30" s="39" t="s">
        <v>186</v>
      </c>
    </row>
    <row r="31" spans="1:16">
      <c r="A31" s="673" t="s">
        <v>490</v>
      </c>
      <c r="B31" s="687">
        <v>283201</v>
      </c>
      <c r="C31" s="686">
        <v>243883</v>
      </c>
      <c r="D31" s="96" t="s">
        <v>422</v>
      </c>
      <c r="E31" s="685" t="s">
        <v>422</v>
      </c>
      <c r="F31" s="687" t="s">
        <v>422</v>
      </c>
      <c r="G31" s="686" t="s">
        <v>422</v>
      </c>
      <c r="H31" s="96">
        <v>283201</v>
      </c>
      <c r="I31" s="686">
        <v>243879</v>
      </c>
      <c r="J31" s="96" t="s">
        <v>422</v>
      </c>
      <c r="K31" s="686">
        <v>4</v>
      </c>
      <c r="L31" s="96" t="s">
        <v>422</v>
      </c>
      <c r="M31" s="686" t="s">
        <v>422</v>
      </c>
      <c r="N31" s="96" t="s">
        <v>422</v>
      </c>
      <c r="O31" s="686" t="s">
        <v>422</v>
      </c>
      <c r="P31" s="39" t="s">
        <v>186</v>
      </c>
    </row>
    <row r="32" spans="1:16">
      <c r="A32" s="673" t="s">
        <v>909</v>
      </c>
      <c r="B32" s="687">
        <v>7883</v>
      </c>
      <c r="C32" s="686">
        <v>8988</v>
      </c>
      <c r="D32" s="96">
        <v>7883</v>
      </c>
      <c r="E32" s="685">
        <v>8988</v>
      </c>
      <c r="F32" s="687">
        <v>11861</v>
      </c>
      <c r="G32" s="686">
        <v>13363</v>
      </c>
      <c r="H32" s="96" t="s">
        <v>422</v>
      </c>
      <c r="I32" s="686" t="s">
        <v>422</v>
      </c>
      <c r="J32" s="96" t="s">
        <v>422</v>
      </c>
      <c r="K32" s="686" t="s">
        <v>422</v>
      </c>
      <c r="L32" s="96" t="s">
        <v>422</v>
      </c>
      <c r="M32" s="686" t="s">
        <v>422</v>
      </c>
      <c r="N32" s="96" t="s">
        <v>422</v>
      </c>
      <c r="O32" s="686" t="s">
        <v>422</v>
      </c>
      <c r="P32" s="39" t="s">
        <v>186</v>
      </c>
    </row>
    <row r="33" spans="1:22" ht="11.25" customHeight="1">
      <c r="A33" s="673" t="s">
        <v>1340</v>
      </c>
      <c r="B33" s="687">
        <v>1270993</v>
      </c>
      <c r="C33" s="686">
        <v>1185043</v>
      </c>
      <c r="D33" s="96">
        <v>57437</v>
      </c>
      <c r="E33" s="685">
        <v>56132</v>
      </c>
      <c r="F33" s="687">
        <v>99770.5</v>
      </c>
      <c r="G33" s="686">
        <v>98197.5</v>
      </c>
      <c r="H33" s="96">
        <v>1064383</v>
      </c>
      <c r="I33" s="686">
        <v>975897</v>
      </c>
      <c r="J33" s="96">
        <v>25964</v>
      </c>
      <c r="K33" s="686">
        <v>19189</v>
      </c>
      <c r="L33" s="96" t="s">
        <v>422</v>
      </c>
      <c r="M33" s="686" t="s">
        <v>422</v>
      </c>
      <c r="N33" s="96">
        <v>123209</v>
      </c>
      <c r="O33" s="686">
        <v>133825</v>
      </c>
      <c r="P33" s="39" t="s">
        <v>186</v>
      </c>
    </row>
    <row r="34" spans="1:22">
      <c r="A34" s="688" t="s">
        <v>101</v>
      </c>
      <c r="B34" s="689">
        <v>5028831</v>
      </c>
      <c r="C34" s="691">
        <v>4801319</v>
      </c>
      <c r="D34" s="692">
        <v>958621</v>
      </c>
      <c r="E34" s="690">
        <v>933351</v>
      </c>
      <c r="F34" s="689">
        <v>1638959.75</v>
      </c>
      <c r="G34" s="691">
        <v>1608145.25</v>
      </c>
      <c r="H34" s="692">
        <v>3262083</v>
      </c>
      <c r="I34" s="691">
        <v>3030383</v>
      </c>
      <c r="J34" s="692">
        <v>25964</v>
      </c>
      <c r="K34" s="691">
        <v>19193</v>
      </c>
      <c r="L34" s="692">
        <v>21611</v>
      </c>
      <c r="M34" s="691">
        <v>20798</v>
      </c>
      <c r="N34" s="692">
        <v>760552</v>
      </c>
      <c r="O34" s="691">
        <v>797594</v>
      </c>
      <c r="P34" s="39" t="s">
        <v>186</v>
      </c>
    </row>
    <row r="38" spans="1:22">
      <c r="A38" s="894" t="s">
        <v>1187</v>
      </c>
      <c r="B38" s="894"/>
      <c r="C38" s="894"/>
      <c r="D38" s="894"/>
      <c r="E38" s="894"/>
      <c r="F38" s="894"/>
      <c r="G38" s="894"/>
      <c r="H38" s="894"/>
      <c r="I38" s="894"/>
      <c r="J38" s="894"/>
      <c r="K38" s="894"/>
      <c r="L38" s="894"/>
      <c r="M38" s="894"/>
      <c r="N38" s="894"/>
      <c r="O38" s="894"/>
      <c r="P38" s="894"/>
      <c r="Q38" s="894"/>
      <c r="R38" s="894"/>
      <c r="S38" s="894"/>
      <c r="T38" s="894"/>
      <c r="U38" s="894"/>
      <c r="V38" s="894"/>
    </row>
  </sheetData>
  <mergeCells count="6">
    <mergeCell ref="W6:X6"/>
    <mergeCell ref="A38:V38"/>
    <mergeCell ref="A2:K2"/>
    <mergeCell ref="A3:K3"/>
    <mergeCell ref="S6:T6"/>
    <mergeCell ref="U6:V6"/>
  </mergeCells>
  <phoneticPr fontId="16" type="noConversion"/>
  <conditionalFormatting sqref="A5:O32">
    <cfRule type="cellIs" dxfId="114" priority="54" operator="equal">
      <formula>0</formula>
    </cfRule>
  </conditionalFormatting>
  <conditionalFormatting sqref="A33:A34">
    <cfRule type="cellIs" dxfId="113" priority="44" operator="equal">
      <formula>0</formula>
    </cfRule>
  </conditionalFormatting>
  <conditionalFormatting sqref="B34:F34 D33:F33 L33:L34 J33:J34 H33:H34">
    <cfRule type="cellIs" dxfId="112" priority="42" operator="equal">
      <formula>0</formula>
    </cfRule>
  </conditionalFormatting>
  <conditionalFormatting sqref="C33">
    <cfRule type="cellIs" dxfId="111" priority="41" operator="equal">
      <formula>0</formula>
    </cfRule>
  </conditionalFormatting>
  <conditionalFormatting sqref="B33">
    <cfRule type="cellIs" dxfId="110" priority="40" operator="equal">
      <formula>0</formula>
    </cfRule>
  </conditionalFormatting>
  <conditionalFormatting sqref="G34">
    <cfRule type="cellIs" dxfId="109" priority="39" operator="equal">
      <formula>0</formula>
    </cfRule>
  </conditionalFormatting>
  <conditionalFormatting sqref="G33">
    <cfRule type="cellIs" dxfId="108" priority="38" operator="equal">
      <formula>0</formula>
    </cfRule>
  </conditionalFormatting>
  <conditionalFormatting sqref="I34">
    <cfRule type="cellIs" dxfId="107" priority="37" operator="equal">
      <formula>0</formula>
    </cfRule>
  </conditionalFormatting>
  <conditionalFormatting sqref="I33">
    <cfRule type="cellIs" dxfId="106" priority="36" operator="equal">
      <formula>0</formula>
    </cfRule>
  </conditionalFormatting>
  <conditionalFormatting sqref="K34">
    <cfRule type="cellIs" dxfId="105" priority="35" operator="equal">
      <formula>0</formula>
    </cfRule>
  </conditionalFormatting>
  <conditionalFormatting sqref="K33">
    <cfRule type="cellIs" dxfId="104" priority="34" operator="equal">
      <formula>0</formula>
    </cfRule>
  </conditionalFormatting>
  <conditionalFormatting sqref="M34">
    <cfRule type="cellIs" dxfId="103" priority="33" operator="equal">
      <formula>0</formula>
    </cfRule>
  </conditionalFormatting>
  <conditionalFormatting sqref="M33">
    <cfRule type="cellIs" dxfId="102" priority="32" operator="equal">
      <formula>0</formula>
    </cfRule>
  </conditionalFormatting>
  <conditionalFormatting sqref="N33:N34">
    <cfRule type="cellIs" dxfId="101" priority="24" operator="equal">
      <formula>0</formula>
    </cfRule>
  </conditionalFormatting>
  <conditionalFormatting sqref="O34">
    <cfRule type="cellIs" dxfId="100" priority="23" operator="equal">
      <formula>0</formula>
    </cfRule>
  </conditionalFormatting>
  <conditionalFormatting sqref="O33">
    <cfRule type="cellIs" dxfId="99" priority="22" operator="equal">
      <formula>0</formula>
    </cfRule>
  </conditionalFormatting>
  <pageMargins left="0.7" right="0.7" top="0.75" bottom="0.75" header="0.3" footer="0.3"/>
  <pageSetup paperSize="9" scale="58" orientation="portrait" r:id="rId1"/>
  <colBreaks count="1" manualBreakCount="1">
    <brk id="15"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C3F2-8063-4C2D-A401-DCD843472FDB}">
  <dimension ref="A1:V38"/>
  <sheetViews>
    <sheetView showGridLines="0" zoomScaleNormal="100" workbookViewId="0"/>
  </sheetViews>
  <sheetFormatPr defaultColWidth="15.6640625" defaultRowHeight="10.199999999999999"/>
  <cols>
    <col min="1" max="1" width="30.6640625" style="39" customWidth="1"/>
    <col min="2" max="3" width="8.6640625" style="39" customWidth="1"/>
    <col min="4" max="5" width="13.6640625" style="39" customWidth="1"/>
    <col min="6" max="7" width="23.33203125" style="39" customWidth="1"/>
    <col min="8" max="9" width="8.6640625" style="39" customWidth="1"/>
    <col min="10" max="11" width="13.6640625" style="39" customWidth="1"/>
    <col min="12" max="13" width="8.6640625" style="39" customWidth="1"/>
    <col min="14" max="14" width="9.5546875" style="39" bestFit="1" customWidth="1"/>
    <col min="15" max="15" width="7" style="39" bestFit="1" customWidth="1"/>
    <col min="16" max="16" width="9.5546875" style="39" bestFit="1" customWidth="1"/>
    <col min="17" max="17" width="7" style="39" bestFit="1" customWidth="1"/>
    <col min="18" max="18" width="9.5546875" style="39" bestFit="1" customWidth="1"/>
    <col min="19" max="16384" width="15.6640625" style="39"/>
  </cols>
  <sheetData>
    <row r="1" spans="1:18" ht="13.2">
      <c r="A1" s="33" t="s">
        <v>1217</v>
      </c>
      <c r="B1" s="79"/>
      <c r="C1" s="79"/>
      <c r="D1" s="80"/>
      <c r="E1" s="80"/>
      <c r="F1" s="633"/>
      <c r="G1" s="80"/>
      <c r="H1" s="33"/>
      <c r="I1" s="31"/>
      <c r="J1" s="249"/>
      <c r="K1" s="249"/>
    </row>
    <row r="2" spans="1:18" ht="13.2">
      <c r="A2" s="915" t="s">
        <v>1342</v>
      </c>
      <c r="B2" s="875"/>
      <c r="C2" s="875"/>
      <c r="D2" s="875"/>
      <c r="E2" s="875"/>
      <c r="F2" s="875"/>
      <c r="G2" s="875"/>
      <c r="H2" s="875"/>
      <c r="I2" s="875"/>
      <c r="J2" s="875"/>
      <c r="K2" s="875"/>
      <c r="L2"/>
      <c r="M2"/>
      <c r="N2"/>
      <c r="O2"/>
      <c r="P2"/>
      <c r="Q2"/>
      <c r="R2"/>
    </row>
    <row r="3" spans="1:18" ht="13.2">
      <c r="A3" s="916" t="s">
        <v>1353</v>
      </c>
      <c r="B3" s="918"/>
      <c r="C3" s="918"/>
      <c r="D3" s="918"/>
      <c r="E3" s="918"/>
      <c r="F3" s="918"/>
      <c r="G3" s="918"/>
      <c r="H3" s="918"/>
      <c r="I3" s="918"/>
      <c r="J3" s="918"/>
      <c r="K3" s="918"/>
      <c r="L3"/>
      <c r="N3"/>
      <c r="P3"/>
      <c r="R3"/>
    </row>
    <row r="5" spans="1:18">
      <c r="A5" s="669" t="s">
        <v>185</v>
      </c>
      <c r="B5" s="670" t="s">
        <v>101</v>
      </c>
      <c r="C5" s="672"/>
      <c r="D5" s="671" t="s">
        <v>1226</v>
      </c>
      <c r="E5" s="672"/>
      <c r="F5" s="670" t="s">
        <v>1227</v>
      </c>
      <c r="G5" s="672"/>
      <c r="H5" s="670" t="s">
        <v>134</v>
      </c>
      <c r="I5" s="672"/>
      <c r="J5" s="670" t="s">
        <v>1228</v>
      </c>
      <c r="K5" s="672"/>
      <c r="L5" s="670" t="s">
        <v>1218</v>
      </c>
      <c r="M5" s="672"/>
    </row>
    <row r="6" spans="1:18">
      <c r="A6" s="673"/>
      <c r="B6" s="674" t="s">
        <v>1222</v>
      </c>
      <c r="C6" s="676"/>
      <c r="D6" s="675" t="s">
        <v>1222</v>
      </c>
      <c r="E6" s="676"/>
      <c r="F6" s="674" t="s">
        <v>1222</v>
      </c>
      <c r="G6" s="676"/>
      <c r="H6" s="674" t="s">
        <v>1222</v>
      </c>
      <c r="I6" s="676"/>
      <c r="J6" s="674" t="s">
        <v>1222</v>
      </c>
      <c r="K6" s="676"/>
      <c r="L6" s="674" t="s">
        <v>1222</v>
      </c>
      <c r="M6" s="676"/>
    </row>
    <row r="7" spans="1:18">
      <c r="A7" s="673"/>
      <c r="B7" s="677"/>
      <c r="C7" s="699"/>
      <c r="D7" s="678"/>
      <c r="E7" s="699"/>
      <c r="F7" s="680"/>
      <c r="G7" s="699"/>
      <c r="H7" s="680"/>
      <c r="I7" s="699"/>
      <c r="J7" s="680"/>
      <c r="K7" s="699"/>
      <c r="L7" s="680"/>
      <c r="M7" s="699"/>
    </row>
    <row r="8" spans="1:18">
      <c r="A8" s="681"/>
      <c r="B8" s="682">
        <v>2021</v>
      </c>
      <c r="C8" s="700">
        <v>2020</v>
      </c>
      <c r="D8" s="684">
        <v>2021</v>
      </c>
      <c r="E8" s="700">
        <v>2020</v>
      </c>
      <c r="F8" s="682">
        <v>2021</v>
      </c>
      <c r="G8" s="700">
        <v>2020</v>
      </c>
      <c r="H8" s="682">
        <v>2021</v>
      </c>
      <c r="I8" s="700">
        <v>2020</v>
      </c>
      <c r="J8" s="682">
        <v>2021</v>
      </c>
      <c r="K8" s="700">
        <v>2020</v>
      </c>
      <c r="L8" s="682">
        <v>2021</v>
      </c>
      <c r="M8" s="700">
        <v>2020</v>
      </c>
    </row>
    <row r="9" spans="1:18">
      <c r="A9" s="673" t="s">
        <v>1355</v>
      </c>
      <c r="B9" s="687">
        <v>703.11</v>
      </c>
      <c r="C9" s="686">
        <v>661.49900000000002</v>
      </c>
      <c r="D9" s="96" t="s">
        <v>422</v>
      </c>
      <c r="E9" s="685" t="s">
        <v>422</v>
      </c>
      <c r="F9" s="687">
        <v>703.06200000000001</v>
      </c>
      <c r="G9" s="686">
        <v>661.43899999999996</v>
      </c>
      <c r="H9" s="96" t="s">
        <v>422</v>
      </c>
      <c r="I9" s="686" t="s">
        <v>422</v>
      </c>
      <c r="J9" s="96" t="s">
        <v>422</v>
      </c>
      <c r="K9" s="686" t="s">
        <v>422</v>
      </c>
      <c r="L9" s="96">
        <v>4.8000000000000001E-2</v>
      </c>
      <c r="M9" s="686">
        <v>0.06</v>
      </c>
    </row>
    <row r="10" spans="1:18">
      <c r="A10" s="673" t="s">
        <v>307</v>
      </c>
      <c r="B10" s="687">
        <v>1204.441</v>
      </c>
      <c r="C10" s="686">
        <v>1416.788</v>
      </c>
      <c r="D10" s="96">
        <v>1204.441</v>
      </c>
      <c r="E10" s="685">
        <v>1416.788</v>
      </c>
      <c r="F10" s="687" t="s">
        <v>422</v>
      </c>
      <c r="G10" s="686" t="s">
        <v>422</v>
      </c>
      <c r="H10" s="96" t="s">
        <v>422</v>
      </c>
      <c r="I10" s="686" t="s">
        <v>422</v>
      </c>
      <c r="J10" s="96" t="s">
        <v>422</v>
      </c>
      <c r="K10" s="686" t="s">
        <v>422</v>
      </c>
      <c r="L10" s="96" t="s">
        <v>422</v>
      </c>
      <c r="M10" s="686" t="s">
        <v>422</v>
      </c>
    </row>
    <row r="11" spans="1:18">
      <c r="A11" s="673" t="s">
        <v>98</v>
      </c>
      <c r="B11" s="687">
        <v>16816.648000000001</v>
      </c>
      <c r="C11" s="686">
        <v>15636.06</v>
      </c>
      <c r="D11" s="96">
        <v>7604.3829999999998</v>
      </c>
      <c r="E11" s="685">
        <v>7041.9650000000001</v>
      </c>
      <c r="F11" s="687">
        <v>7768.6</v>
      </c>
      <c r="G11" s="686">
        <v>7226.6930000000002</v>
      </c>
      <c r="H11" s="96" t="s">
        <v>422</v>
      </c>
      <c r="I11" s="686" t="s">
        <v>422</v>
      </c>
      <c r="J11" s="96">
        <v>629.71400000000006</v>
      </c>
      <c r="K11" s="686">
        <v>676.47</v>
      </c>
      <c r="L11" s="96">
        <v>813.95100000000002</v>
      </c>
      <c r="M11" s="686">
        <v>690.93200000000002</v>
      </c>
    </row>
    <row r="12" spans="1:18">
      <c r="A12" s="673" t="s">
        <v>489</v>
      </c>
      <c r="B12" s="687">
        <v>7536.8029999999999</v>
      </c>
      <c r="C12" s="686">
        <v>7053.9859999999999</v>
      </c>
      <c r="D12" s="96">
        <v>2097.701</v>
      </c>
      <c r="E12" s="685">
        <v>2010.1469999999999</v>
      </c>
      <c r="F12" s="687">
        <v>5439.0050000000001</v>
      </c>
      <c r="G12" s="686">
        <v>5043.8389999999999</v>
      </c>
      <c r="H12" s="96" t="s">
        <v>422</v>
      </c>
      <c r="I12" s="686" t="s">
        <v>422</v>
      </c>
      <c r="J12" s="96">
        <v>9.7000000000000003E-2</v>
      </c>
      <c r="K12" s="686" t="s">
        <v>422</v>
      </c>
      <c r="L12" s="96" t="s">
        <v>422</v>
      </c>
      <c r="M12" s="686" t="s">
        <v>422</v>
      </c>
    </row>
    <row r="13" spans="1:18">
      <c r="A13" s="673" t="s">
        <v>809</v>
      </c>
      <c r="B13" s="687">
        <v>328.10899999999998</v>
      </c>
      <c r="C13" s="686">
        <v>324.678</v>
      </c>
      <c r="D13" s="96" t="s">
        <v>422</v>
      </c>
      <c r="E13" s="685" t="s">
        <v>422</v>
      </c>
      <c r="F13" s="687">
        <v>328.10899999999998</v>
      </c>
      <c r="G13" s="686">
        <v>324.678</v>
      </c>
      <c r="H13" s="96" t="s">
        <v>422</v>
      </c>
      <c r="I13" s="686" t="s">
        <v>422</v>
      </c>
      <c r="J13" s="96" t="s">
        <v>422</v>
      </c>
      <c r="K13" s="686" t="s">
        <v>422</v>
      </c>
      <c r="L13" s="96" t="s">
        <v>422</v>
      </c>
      <c r="M13" s="686" t="s">
        <v>422</v>
      </c>
    </row>
    <row r="14" spans="1:18">
      <c r="A14" s="673" t="s">
        <v>807</v>
      </c>
      <c r="B14" s="687" t="s">
        <v>422</v>
      </c>
      <c r="C14" s="686">
        <v>2.9830000000000001</v>
      </c>
      <c r="D14" s="96" t="s">
        <v>422</v>
      </c>
      <c r="E14" s="685">
        <v>2.9830000000000001</v>
      </c>
      <c r="F14" s="687" t="s">
        <v>422</v>
      </c>
      <c r="G14" s="686" t="s">
        <v>422</v>
      </c>
      <c r="H14" s="96" t="s">
        <v>422</v>
      </c>
      <c r="I14" s="686" t="s">
        <v>422</v>
      </c>
      <c r="J14" s="96" t="s">
        <v>422</v>
      </c>
      <c r="K14" s="686" t="s">
        <v>422</v>
      </c>
      <c r="L14" s="96" t="s">
        <v>422</v>
      </c>
      <c r="M14" s="686" t="s">
        <v>422</v>
      </c>
    </row>
    <row r="15" spans="1:18">
      <c r="A15" s="673" t="s">
        <v>914</v>
      </c>
      <c r="B15" s="687">
        <v>1725.24</v>
      </c>
      <c r="C15" s="686">
        <v>1583.9780000000001</v>
      </c>
      <c r="D15" s="96">
        <v>10.444000000000001</v>
      </c>
      <c r="E15" s="685" t="s">
        <v>422</v>
      </c>
      <c r="F15" s="687">
        <v>1714.6279999999999</v>
      </c>
      <c r="G15" s="686">
        <v>1583.8869999999999</v>
      </c>
      <c r="H15" s="96" t="s">
        <v>422</v>
      </c>
      <c r="I15" s="686" t="s">
        <v>422</v>
      </c>
      <c r="J15" s="96" t="s">
        <v>422</v>
      </c>
      <c r="K15" s="686" t="s">
        <v>422</v>
      </c>
      <c r="L15" s="96">
        <v>0.16800000000000001</v>
      </c>
      <c r="M15" s="686">
        <v>9.0999999999999998E-2</v>
      </c>
    </row>
    <row r="16" spans="1:18">
      <c r="A16" s="673" t="s">
        <v>929</v>
      </c>
      <c r="B16" s="687">
        <v>4732.5990000000002</v>
      </c>
      <c r="C16" s="686">
        <v>4527.5600000000004</v>
      </c>
      <c r="D16" s="96">
        <v>423.87799999999999</v>
      </c>
      <c r="E16" s="685">
        <v>225.54</v>
      </c>
      <c r="F16" s="687">
        <v>3960.2440000000001</v>
      </c>
      <c r="G16" s="686">
        <v>3877.5720000000001</v>
      </c>
      <c r="H16" s="96" t="s">
        <v>422</v>
      </c>
      <c r="I16" s="686" t="s">
        <v>422</v>
      </c>
      <c r="J16" s="96" t="s">
        <v>422</v>
      </c>
      <c r="K16" s="686" t="s">
        <v>422</v>
      </c>
      <c r="L16" s="96">
        <v>348.47699999999998</v>
      </c>
      <c r="M16" s="686">
        <v>424.44799999999998</v>
      </c>
    </row>
    <row r="17" spans="1:13">
      <c r="A17" s="673" t="s">
        <v>1356</v>
      </c>
      <c r="B17" s="687">
        <v>217.96100000000001</v>
      </c>
      <c r="C17" s="686">
        <v>203.971</v>
      </c>
      <c r="D17" s="96">
        <v>217.96100000000001</v>
      </c>
      <c r="E17" s="685">
        <v>203.971</v>
      </c>
      <c r="F17" s="687" t="s">
        <v>422</v>
      </c>
      <c r="G17" s="686" t="s">
        <v>422</v>
      </c>
      <c r="H17" s="96" t="s">
        <v>422</v>
      </c>
      <c r="I17" s="686" t="s">
        <v>422</v>
      </c>
      <c r="J17" s="96" t="s">
        <v>422</v>
      </c>
      <c r="K17" s="686" t="s">
        <v>422</v>
      </c>
      <c r="L17" s="96" t="s">
        <v>422</v>
      </c>
      <c r="M17" s="686" t="s">
        <v>422</v>
      </c>
    </row>
    <row r="18" spans="1:13">
      <c r="A18" s="673" t="s">
        <v>893</v>
      </c>
      <c r="B18" s="687">
        <v>961.37199999999996</v>
      </c>
      <c r="C18" s="686">
        <v>840.66600000000005</v>
      </c>
      <c r="D18" s="96">
        <v>961.37199999999996</v>
      </c>
      <c r="E18" s="685">
        <v>840.66600000000005</v>
      </c>
      <c r="F18" s="687" t="s">
        <v>422</v>
      </c>
      <c r="G18" s="686" t="s">
        <v>422</v>
      </c>
      <c r="H18" s="96" t="s">
        <v>422</v>
      </c>
      <c r="I18" s="686" t="s">
        <v>422</v>
      </c>
      <c r="J18" s="96" t="s">
        <v>422</v>
      </c>
      <c r="K18" s="686" t="s">
        <v>422</v>
      </c>
      <c r="L18" s="96" t="s">
        <v>422</v>
      </c>
      <c r="M18" s="686" t="s">
        <v>422</v>
      </c>
    </row>
    <row r="19" spans="1:13">
      <c r="A19" s="673" t="s">
        <v>895</v>
      </c>
      <c r="B19" s="687">
        <v>373.73200000000003</v>
      </c>
      <c r="C19" s="686">
        <v>369.37700000000001</v>
      </c>
      <c r="D19" s="96" t="s">
        <v>422</v>
      </c>
      <c r="E19" s="685" t="s">
        <v>422</v>
      </c>
      <c r="F19" s="687">
        <v>373.73200000000003</v>
      </c>
      <c r="G19" s="686">
        <v>369.37700000000001</v>
      </c>
      <c r="H19" s="96" t="s">
        <v>422</v>
      </c>
      <c r="I19" s="686" t="s">
        <v>422</v>
      </c>
      <c r="J19" s="96" t="s">
        <v>422</v>
      </c>
      <c r="K19" s="686" t="s">
        <v>422</v>
      </c>
      <c r="L19" s="96" t="s">
        <v>422</v>
      </c>
      <c r="M19" s="686" t="s">
        <v>422</v>
      </c>
    </row>
    <row r="20" spans="1:13">
      <c r="A20" s="673" t="s">
        <v>897</v>
      </c>
      <c r="B20" s="687">
        <v>179.749</v>
      </c>
      <c r="C20" s="686">
        <v>207.952</v>
      </c>
      <c r="D20" s="96">
        <v>26.667000000000002</v>
      </c>
      <c r="E20" s="685">
        <v>44.817999999999998</v>
      </c>
      <c r="F20" s="687">
        <v>144.95099999999999</v>
      </c>
      <c r="G20" s="686">
        <v>161.22499999999999</v>
      </c>
      <c r="H20" s="96" t="s">
        <v>422</v>
      </c>
      <c r="I20" s="686" t="s">
        <v>422</v>
      </c>
      <c r="J20" s="96" t="s">
        <v>422</v>
      </c>
      <c r="K20" s="686" t="s">
        <v>422</v>
      </c>
      <c r="L20" s="96">
        <v>8.1310000000000002</v>
      </c>
      <c r="M20" s="686">
        <v>1.909</v>
      </c>
    </row>
    <row r="21" spans="1:13">
      <c r="A21" s="673" t="s">
        <v>802</v>
      </c>
      <c r="B21" s="687">
        <v>81.16</v>
      </c>
      <c r="C21" s="686">
        <v>141.17500000000001</v>
      </c>
      <c r="D21" s="96">
        <v>66.483000000000004</v>
      </c>
      <c r="E21" s="685">
        <v>127.86499999999999</v>
      </c>
      <c r="F21" s="687">
        <v>6.7110000000000003</v>
      </c>
      <c r="G21" s="686">
        <v>6.3540000000000001</v>
      </c>
      <c r="H21" s="96" t="s">
        <v>422</v>
      </c>
      <c r="I21" s="686" t="s">
        <v>422</v>
      </c>
      <c r="J21" s="96" t="s">
        <v>422</v>
      </c>
      <c r="K21" s="686" t="s">
        <v>422</v>
      </c>
      <c r="L21" s="96">
        <v>7.9660000000000002</v>
      </c>
      <c r="M21" s="686">
        <v>6.9560000000000004</v>
      </c>
    </row>
    <row r="22" spans="1:13">
      <c r="A22" s="673" t="s">
        <v>804</v>
      </c>
      <c r="B22" s="687">
        <v>7.0789999999999997</v>
      </c>
      <c r="C22" s="686" t="s">
        <v>422</v>
      </c>
      <c r="D22" s="96">
        <v>5.8970000000000002</v>
      </c>
      <c r="E22" s="685" t="s">
        <v>422</v>
      </c>
      <c r="F22" s="687">
        <v>0.54100000000000004</v>
      </c>
      <c r="G22" s="686" t="s">
        <v>422</v>
      </c>
      <c r="H22" s="96" t="s">
        <v>422</v>
      </c>
      <c r="I22" s="686" t="s">
        <v>422</v>
      </c>
      <c r="J22" s="96">
        <v>0.64100000000000001</v>
      </c>
      <c r="K22" s="686" t="s">
        <v>422</v>
      </c>
      <c r="L22" s="96" t="s">
        <v>422</v>
      </c>
      <c r="M22" s="686" t="s">
        <v>422</v>
      </c>
    </row>
    <row r="23" spans="1:13">
      <c r="A23" s="673" t="s">
        <v>104</v>
      </c>
      <c r="B23" s="687">
        <v>7439.5219999999999</v>
      </c>
      <c r="C23" s="686">
        <v>7042.826</v>
      </c>
      <c r="D23" s="96">
        <v>300.39100000000002</v>
      </c>
      <c r="E23" s="685">
        <v>316.565</v>
      </c>
      <c r="F23" s="687">
        <v>6981.7969999999996</v>
      </c>
      <c r="G23" s="686">
        <v>6574.2539999999999</v>
      </c>
      <c r="H23" s="96" t="s">
        <v>422</v>
      </c>
      <c r="I23" s="686" t="s">
        <v>422</v>
      </c>
      <c r="J23" s="96">
        <v>3.371</v>
      </c>
      <c r="K23" s="686">
        <v>0.214</v>
      </c>
      <c r="L23" s="96">
        <v>153.96299999999999</v>
      </c>
      <c r="M23" s="686">
        <v>151.79300000000001</v>
      </c>
    </row>
    <row r="24" spans="1:13">
      <c r="A24" s="673" t="s">
        <v>864</v>
      </c>
      <c r="B24" s="687" t="s">
        <v>422</v>
      </c>
      <c r="C24" s="686">
        <v>3.5000000000000003E-2</v>
      </c>
      <c r="D24" s="96" t="s">
        <v>422</v>
      </c>
      <c r="E24" s="685" t="s">
        <v>422</v>
      </c>
      <c r="F24" s="687" t="s">
        <v>422</v>
      </c>
      <c r="G24" s="686" t="s">
        <v>422</v>
      </c>
      <c r="H24" s="96" t="s">
        <v>422</v>
      </c>
      <c r="I24" s="686" t="s">
        <v>422</v>
      </c>
      <c r="J24" s="96" t="s">
        <v>422</v>
      </c>
      <c r="K24" s="686">
        <v>3.5000000000000003E-2</v>
      </c>
      <c r="L24" s="96" t="s">
        <v>422</v>
      </c>
      <c r="M24" s="686" t="s">
        <v>422</v>
      </c>
    </row>
    <row r="25" spans="1:13">
      <c r="A25" s="673" t="s">
        <v>968</v>
      </c>
      <c r="B25" s="687">
        <v>56.295999999999999</v>
      </c>
      <c r="C25" s="686">
        <v>38.546999999999997</v>
      </c>
      <c r="D25" s="96" t="s">
        <v>422</v>
      </c>
      <c r="E25" s="685" t="s">
        <v>422</v>
      </c>
      <c r="F25" s="687">
        <v>56.295999999999999</v>
      </c>
      <c r="G25" s="686">
        <v>38.546999999999997</v>
      </c>
      <c r="H25" s="96" t="s">
        <v>422</v>
      </c>
      <c r="I25" s="686" t="s">
        <v>422</v>
      </c>
      <c r="J25" s="96" t="s">
        <v>422</v>
      </c>
      <c r="K25" s="686" t="s">
        <v>422</v>
      </c>
      <c r="L25" s="96" t="s">
        <v>422</v>
      </c>
      <c r="M25" s="686" t="s">
        <v>422</v>
      </c>
    </row>
    <row r="26" spans="1:13">
      <c r="A26" s="673" t="s">
        <v>820</v>
      </c>
      <c r="B26" s="687">
        <v>278.77</v>
      </c>
      <c r="C26" s="686">
        <v>596.03499999999997</v>
      </c>
      <c r="D26" s="96">
        <v>133.60499999999999</v>
      </c>
      <c r="E26" s="685">
        <v>272.44200000000001</v>
      </c>
      <c r="F26" s="687">
        <v>145.16499999999999</v>
      </c>
      <c r="G26" s="686">
        <v>323.59300000000002</v>
      </c>
      <c r="H26" s="96" t="s">
        <v>422</v>
      </c>
      <c r="I26" s="686" t="s">
        <v>422</v>
      </c>
      <c r="J26" s="96" t="s">
        <v>422</v>
      </c>
      <c r="K26" s="686" t="s">
        <v>422</v>
      </c>
      <c r="L26" s="96" t="s">
        <v>422</v>
      </c>
      <c r="M26" s="686" t="s">
        <v>422</v>
      </c>
    </row>
    <row r="27" spans="1:13">
      <c r="A27" s="673" t="s">
        <v>971</v>
      </c>
      <c r="B27" s="687">
        <v>9.5000000000000001E-2</v>
      </c>
      <c r="C27" s="686">
        <v>7.6950000000000003</v>
      </c>
      <c r="D27" s="96">
        <v>9.5000000000000001E-2</v>
      </c>
      <c r="E27" s="685">
        <v>7.6950000000000003</v>
      </c>
      <c r="F27" s="687" t="s">
        <v>422</v>
      </c>
      <c r="G27" s="686" t="s">
        <v>422</v>
      </c>
      <c r="H27" s="96" t="s">
        <v>422</v>
      </c>
      <c r="I27" s="686" t="s">
        <v>422</v>
      </c>
      <c r="J27" s="96" t="s">
        <v>422</v>
      </c>
      <c r="K27" s="686" t="s">
        <v>422</v>
      </c>
      <c r="L27" s="96" t="s">
        <v>422</v>
      </c>
      <c r="M27" s="686" t="s">
        <v>422</v>
      </c>
    </row>
    <row r="28" spans="1:13">
      <c r="A28" s="673" t="s">
        <v>828</v>
      </c>
      <c r="B28" s="687">
        <v>699.27800000000002</v>
      </c>
      <c r="C28" s="686">
        <v>651.49199999999996</v>
      </c>
      <c r="D28" s="96">
        <v>156.26</v>
      </c>
      <c r="E28" s="685">
        <v>191.21100000000001</v>
      </c>
      <c r="F28" s="687">
        <v>500.24</v>
      </c>
      <c r="G28" s="686">
        <v>398.06799999999998</v>
      </c>
      <c r="H28" s="96" t="s">
        <v>422</v>
      </c>
      <c r="I28" s="686" t="s">
        <v>422</v>
      </c>
      <c r="J28" s="96" t="s">
        <v>422</v>
      </c>
      <c r="K28" s="686" t="s">
        <v>422</v>
      </c>
      <c r="L28" s="96">
        <v>42.777999999999999</v>
      </c>
      <c r="M28" s="686">
        <v>62.213000000000001</v>
      </c>
    </row>
    <row r="29" spans="1:13">
      <c r="A29" s="673" t="s">
        <v>1357</v>
      </c>
      <c r="B29" s="687">
        <v>5.0000000000000001E-3</v>
      </c>
      <c r="C29" s="686" t="s">
        <v>422</v>
      </c>
      <c r="D29" s="96">
        <v>5.0000000000000001E-3</v>
      </c>
      <c r="E29" s="685" t="s">
        <v>422</v>
      </c>
      <c r="F29" s="687" t="s">
        <v>422</v>
      </c>
      <c r="G29" s="686" t="s">
        <v>422</v>
      </c>
      <c r="H29" s="96" t="s">
        <v>422</v>
      </c>
      <c r="I29" s="686" t="s">
        <v>422</v>
      </c>
      <c r="J29" s="96" t="s">
        <v>422</v>
      </c>
      <c r="K29" s="686" t="s">
        <v>422</v>
      </c>
      <c r="L29" s="96" t="s">
        <v>422</v>
      </c>
      <c r="M29" s="686" t="s">
        <v>422</v>
      </c>
    </row>
    <row r="30" spans="1:13">
      <c r="A30" s="673" t="s">
        <v>973</v>
      </c>
      <c r="B30" s="687">
        <v>457.99099999999999</v>
      </c>
      <c r="C30" s="686">
        <v>424.779</v>
      </c>
      <c r="D30" s="96">
        <v>144.33500000000001</v>
      </c>
      <c r="E30" s="685">
        <v>189.83199999999999</v>
      </c>
      <c r="F30" s="687" t="s">
        <v>422</v>
      </c>
      <c r="G30" s="686" t="s">
        <v>422</v>
      </c>
      <c r="H30" s="96" t="s">
        <v>422</v>
      </c>
      <c r="I30" s="686" t="s">
        <v>422</v>
      </c>
      <c r="J30" s="96" t="s">
        <v>422</v>
      </c>
      <c r="K30" s="686" t="s">
        <v>422</v>
      </c>
      <c r="L30" s="96">
        <v>313.65600000000001</v>
      </c>
      <c r="M30" s="686">
        <v>234.947</v>
      </c>
    </row>
    <row r="31" spans="1:13">
      <c r="A31" s="673" t="s">
        <v>490</v>
      </c>
      <c r="B31" s="687">
        <v>3328.3589999999999</v>
      </c>
      <c r="C31" s="686">
        <v>2789.6390000000001</v>
      </c>
      <c r="D31" s="96" t="s">
        <v>422</v>
      </c>
      <c r="E31" s="685" t="s">
        <v>422</v>
      </c>
      <c r="F31" s="687">
        <v>3328.3589999999999</v>
      </c>
      <c r="G31" s="686">
        <v>2789.6390000000001</v>
      </c>
      <c r="H31" s="96" t="s">
        <v>422</v>
      </c>
      <c r="I31" s="686" t="s">
        <v>422</v>
      </c>
      <c r="J31" s="96" t="s">
        <v>422</v>
      </c>
      <c r="K31" s="686" t="s">
        <v>422</v>
      </c>
      <c r="L31" s="96" t="s">
        <v>422</v>
      </c>
      <c r="M31" s="686" t="s">
        <v>422</v>
      </c>
    </row>
    <row r="32" spans="1:13">
      <c r="A32" s="673" t="s">
        <v>909</v>
      </c>
      <c r="B32" s="687">
        <v>113.53700000000001</v>
      </c>
      <c r="C32" s="686">
        <v>109.646</v>
      </c>
      <c r="D32" s="96">
        <v>113.53700000000001</v>
      </c>
      <c r="E32" s="685">
        <v>109.646</v>
      </c>
      <c r="F32" s="687" t="s">
        <v>422</v>
      </c>
      <c r="G32" s="686" t="s">
        <v>422</v>
      </c>
      <c r="H32" s="96" t="s">
        <v>422</v>
      </c>
      <c r="I32" s="686" t="s">
        <v>422</v>
      </c>
      <c r="J32" s="96" t="s">
        <v>422</v>
      </c>
      <c r="K32" s="686" t="s">
        <v>422</v>
      </c>
      <c r="L32" s="96" t="s">
        <v>422</v>
      </c>
      <c r="M32" s="686" t="s">
        <v>422</v>
      </c>
    </row>
    <row r="33" spans="1:22" ht="11.25" customHeight="1">
      <c r="A33" s="673" t="s">
        <v>1340</v>
      </c>
      <c r="B33" s="687">
        <v>17028.856</v>
      </c>
      <c r="C33" s="686">
        <v>15084.513000000001</v>
      </c>
      <c r="D33" s="96">
        <v>725.19</v>
      </c>
      <c r="E33" s="685">
        <v>594.221</v>
      </c>
      <c r="F33" s="687">
        <v>14975.532999999999</v>
      </c>
      <c r="G33" s="686">
        <v>13510.168</v>
      </c>
      <c r="H33" s="96">
        <v>1099.0429999999999</v>
      </c>
      <c r="I33" s="686">
        <v>748.98699999999997</v>
      </c>
      <c r="J33" s="96" t="s">
        <v>422</v>
      </c>
      <c r="K33" s="686" t="s">
        <v>422</v>
      </c>
      <c r="L33" s="96">
        <v>229.09</v>
      </c>
      <c r="M33" s="686">
        <v>231.137</v>
      </c>
    </row>
    <row r="34" spans="1:22">
      <c r="A34" s="688" t="s">
        <v>101</v>
      </c>
      <c r="B34" s="689">
        <v>64270.712</v>
      </c>
      <c r="C34" s="691">
        <v>59715.88</v>
      </c>
      <c r="D34" s="692">
        <v>14192.645</v>
      </c>
      <c r="E34" s="690">
        <v>13596.355</v>
      </c>
      <c r="F34" s="689">
        <v>46426.972999999998</v>
      </c>
      <c r="G34" s="691">
        <v>42889.332999999999</v>
      </c>
      <c r="H34" s="692">
        <v>1099.0429999999999</v>
      </c>
      <c r="I34" s="691">
        <v>748.98699999999997</v>
      </c>
      <c r="J34" s="692">
        <v>633.82299999999998</v>
      </c>
      <c r="K34" s="691">
        <v>676.71900000000005</v>
      </c>
      <c r="L34" s="692">
        <v>1918.2280000000001</v>
      </c>
      <c r="M34" s="691">
        <v>1804.4860000000001</v>
      </c>
    </row>
    <row r="38" spans="1:22">
      <c r="A38" s="894" t="s">
        <v>1187</v>
      </c>
      <c r="B38" s="894"/>
      <c r="C38" s="894"/>
      <c r="D38" s="894"/>
      <c r="E38" s="894"/>
      <c r="F38" s="894"/>
      <c r="G38" s="894"/>
      <c r="H38" s="894"/>
      <c r="I38" s="894"/>
      <c r="J38" s="894"/>
      <c r="K38" s="894"/>
      <c r="L38" s="894"/>
      <c r="M38" s="894"/>
      <c r="N38" s="894"/>
      <c r="O38" s="894"/>
      <c r="P38" s="894"/>
      <c r="Q38" s="894"/>
      <c r="R38" s="894"/>
      <c r="S38" s="894"/>
      <c r="T38" s="894"/>
      <c r="U38" s="894"/>
      <c r="V38" s="894"/>
    </row>
  </sheetData>
  <mergeCells count="3">
    <mergeCell ref="A2:K2"/>
    <mergeCell ref="A3:K3"/>
    <mergeCell ref="A38:V38"/>
  </mergeCells>
  <phoneticPr fontId="16" type="noConversion"/>
  <conditionalFormatting sqref="F6:F8 G5:I8 J6:J8 A5:E8 A9:A34 B9:J32 K5:M32">
    <cfRule type="cellIs" dxfId="98" priority="55" operator="equal">
      <formula>0</formula>
    </cfRule>
  </conditionalFormatting>
  <conditionalFormatting sqref="F5">
    <cfRule type="cellIs" dxfId="97" priority="51" operator="equal">
      <formula>0</formula>
    </cfRule>
  </conditionalFormatting>
  <conditionalFormatting sqref="J5">
    <cfRule type="cellIs" dxfId="96" priority="50" operator="equal">
      <formula>0</formula>
    </cfRule>
  </conditionalFormatting>
  <conditionalFormatting sqref="B34:F34 D33:F33 L33:L34 J33:J34 H33:H34">
    <cfRule type="cellIs" dxfId="95" priority="42" operator="equal">
      <formula>0</formula>
    </cfRule>
  </conditionalFormatting>
  <conditionalFormatting sqref="C33">
    <cfRule type="cellIs" dxfId="94" priority="41" operator="equal">
      <formula>0</formula>
    </cfRule>
  </conditionalFormatting>
  <conditionalFormatting sqref="B33">
    <cfRule type="cellIs" dxfId="93" priority="40" operator="equal">
      <formula>0</formula>
    </cfRule>
  </conditionalFormatting>
  <conditionalFormatting sqref="G34">
    <cfRule type="cellIs" dxfId="92" priority="39" operator="equal">
      <formula>0</formula>
    </cfRule>
  </conditionalFormatting>
  <conditionalFormatting sqref="G33">
    <cfRule type="cellIs" dxfId="91" priority="38" operator="equal">
      <formula>0</formula>
    </cfRule>
  </conditionalFormatting>
  <conditionalFormatting sqref="I34">
    <cfRule type="cellIs" dxfId="90" priority="37" operator="equal">
      <formula>0</formula>
    </cfRule>
  </conditionalFormatting>
  <conditionalFormatting sqref="I33">
    <cfRule type="cellIs" dxfId="89" priority="36" operator="equal">
      <formula>0</formula>
    </cfRule>
  </conditionalFormatting>
  <conditionalFormatting sqref="K34">
    <cfRule type="cellIs" dxfId="88" priority="35" operator="equal">
      <formula>0</formula>
    </cfRule>
  </conditionalFormatting>
  <conditionalFormatting sqref="K33">
    <cfRule type="cellIs" dxfId="87" priority="34" operator="equal">
      <formula>0</formula>
    </cfRule>
  </conditionalFormatting>
  <conditionalFormatting sqref="M34">
    <cfRule type="cellIs" dxfId="86" priority="33" operator="equal">
      <formula>0</formula>
    </cfRule>
  </conditionalFormatting>
  <conditionalFormatting sqref="M33">
    <cfRule type="cellIs" dxfId="85" priority="32" operator="equal">
      <formula>0</formula>
    </cfRule>
  </conditionalFormatting>
  <pageMargins left="0.7" right="0.7" top="0.75" bottom="0.75" header="0.3" footer="0.3"/>
  <pageSetup paperSize="9" scale="66"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DEEE-57D4-4B87-9B40-3479374C26D2}">
  <dimension ref="A1:V39"/>
  <sheetViews>
    <sheetView showGridLines="0" zoomScaleNormal="100" workbookViewId="0"/>
  </sheetViews>
  <sheetFormatPr defaultColWidth="15.6640625" defaultRowHeight="10.199999999999999"/>
  <cols>
    <col min="1" max="1" width="30.6640625" style="39" customWidth="1"/>
    <col min="2" max="9" width="8.6640625" style="39" customWidth="1"/>
    <col min="10" max="10" width="9.5546875" style="39" bestFit="1" customWidth="1"/>
    <col min="11" max="11" width="7" style="39" bestFit="1" customWidth="1"/>
    <col min="12" max="12" width="9.5546875" style="39" bestFit="1" customWidth="1"/>
    <col min="13" max="16384" width="15.6640625" style="39"/>
  </cols>
  <sheetData>
    <row r="1" spans="1:12" ht="13.2">
      <c r="A1" s="33" t="s">
        <v>1221</v>
      </c>
      <c r="B1" s="79"/>
      <c r="C1" s="79"/>
      <c r="D1" s="633"/>
      <c r="E1" s="80"/>
      <c r="F1" s="33"/>
      <c r="G1" s="31"/>
    </row>
    <row r="2" spans="1:12" ht="12.75" customHeight="1">
      <c r="A2" s="915" t="s">
        <v>1242</v>
      </c>
      <c r="B2" s="915"/>
      <c r="C2" s="915"/>
      <c r="D2" s="915"/>
      <c r="E2" s="915"/>
      <c r="F2" s="915"/>
      <c r="G2" s="915"/>
      <c r="H2"/>
      <c r="I2"/>
      <c r="J2"/>
      <c r="K2"/>
      <c r="L2"/>
    </row>
    <row r="3" spans="1:12" ht="12.75" customHeight="1">
      <c r="A3" s="916" t="s">
        <v>1343</v>
      </c>
      <c r="B3" s="916"/>
      <c r="C3" s="916"/>
      <c r="D3" s="916"/>
      <c r="E3" s="916"/>
      <c r="F3" s="916"/>
      <c r="G3" s="916"/>
      <c r="I3"/>
      <c r="J3"/>
      <c r="L3"/>
    </row>
    <row r="5" spans="1:12">
      <c r="A5" s="669" t="s">
        <v>185</v>
      </c>
      <c r="B5" s="670" t="s">
        <v>101</v>
      </c>
      <c r="C5" s="672"/>
      <c r="D5" s="671" t="s">
        <v>1224</v>
      </c>
      <c r="E5" s="672"/>
      <c r="F5" s="670" t="s">
        <v>1225</v>
      </c>
      <c r="G5" s="672"/>
      <c r="H5" s="670" t="s">
        <v>1218</v>
      </c>
      <c r="I5" s="672"/>
    </row>
    <row r="6" spans="1:12">
      <c r="A6" s="673"/>
      <c r="B6" s="674" t="s">
        <v>1222</v>
      </c>
      <c r="C6" s="676"/>
      <c r="D6" s="675" t="s">
        <v>1222</v>
      </c>
      <c r="E6" s="676"/>
      <c r="F6" s="674" t="s">
        <v>1222</v>
      </c>
      <c r="G6" s="676"/>
      <c r="H6" s="674" t="s">
        <v>1222</v>
      </c>
      <c r="I6" s="676"/>
    </row>
    <row r="7" spans="1:12">
      <c r="A7" s="673"/>
      <c r="B7" s="677"/>
      <c r="C7" s="699"/>
      <c r="D7" s="678"/>
      <c r="E7" s="699"/>
      <c r="F7" s="680"/>
      <c r="G7" s="699"/>
      <c r="H7" s="680"/>
      <c r="I7" s="699"/>
    </row>
    <row r="8" spans="1:12">
      <c r="A8" s="681"/>
      <c r="B8" s="682">
        <v>2021</v>
      </c>
      <c r="C8" s="700">
        <v>2020</v>
      </c>
      <c r="D8" s="684">
        <v>2021</v>
      </c>
      <c r="E8" s="700">
        <v>2020</v>
      </c>
      <c r="F8" s="682">
        <v>2021</v>
      </c>
      <c r="G8" s="700">
        <v>2020</v>
      </c>
      <c r="H8" s="682">
        <v>2021</v>
      </c>
      <c r="I8" s="700">
        <v>2020</v>
      </c>
    </row>
    <row r="9" spans="1:12">
      <c r="A9" s="673" t="s">
        <v>307</v>
      </c>
      <c r="B9" s="687">
        <v>3076.1060000000002</v>
      </c>
      <c r="C9" s="686">
        <v>4065.8249999999998</v>
      </c>
      <c r="D9" s="96">
        <v>1383.7049999999999</v>
      </c>
      <c r="E9" s="685">
        <v>2156.3870000000002</v>
      </c>
      <c r="F9" s="687">
        <v>1629.922</v>
      </c>
      <c r="G9" s="686">
        <v>1863.8240000000001</v>
      </c>
      <c r="H9" s="96">
        <v>62.478999999999999</v>
      </c>
      <c r="I9" s="686">
        <v>45.613999999999997</v>
      </c>
      <c r="J9" s="39" t="s">
        <v>186</v>
      </c>
    </row>
    <row r="10" spans="1:12">
      <c r="A10" s="673" t="s">
        <v>98</v>
      </c>
      <c r="B10" s="687">
        <v>20019.412</v>
      </c>
      <c r="C10" s="686">
        <v>22820.118999999999</v>
      </c>
      <c r="D10" s="96">
        <v>19235.932000000001</v>
      </c>
      <c r="E10" s="685">
        <v>22291.565999999999</v>
      </c>
      <c r="F10" s="687">
        <v>429.29899999999998</v>
      </c>
      <c r="G10" s="686">
        <v>351.67500000000001</v>
      </c>
      <c r="H10" s="96">
        <v>354.18099999999998</v>
      </c>
      <c r="I10" s="686">
        <v>176.87799999999999</v>
      </c>
      <c r="J10" s="39" t="s">
        <v>186</v>
      </c>
    </row>
    <row r="11" spans="1:12">
      <c r="A11" s="673" t="s">
        <v>1042</v>
      </c>
      <c r="B11" s="687">
        <v>631.80899999999997</v>
      </c>
      <c r="C11" s="686">
        <v>495.61599999999999</v>
      </c>
      <c r="D11" s="96" t="s">
        <v>422</v>
      </c>
      <c r="E11" s="685" t="s">
        <v>422</v>
      </c>
      <c r="F11" s="687">
        <v>628.00900000000001</v>
      </c>
      <c r="G11" s="686">
        <v>495.11200000000002</v>
      </c>
      <c r="H11" s="96">
        <v>3.8</v>
      </c>
      <c r="I11" s="686">
        <v>0.504</v>
      </c>
      <c r="J11" s="39" t="s">
        <v>186</v>
      </c>
    </row>
    <row r="12" spans="1:12">
      <c r="A12" s="673" t="s">
        <v>489</v>
      </c>
      <c r="B12" s="687">
        <v>709.02599999999995</v>
      </c>
      <c r="C12" s="686">
        <v>727.68899999999996</v>
      </c>
      <c r="D12" s="96">
        <v>362.60300000000001</v>
      </c>
      <c r="E12" s="685">
        <v>394.44400000000002</v>
      </c>
      <c r="F12" s="687">
        <v>258.83</v>
      </c>
      <c r="G12" s="686">
        <v>283.12700000000001</v>
      </c>
      <c r="H12" s="96">
        <v>87.593000000000004</v>
      </c>
      <c r="I12" s="686">
        <v>50.118000000000002</v>
      </c>
      <c r="J12" s="39" t="s">
        <v>186</v>
      </c>
    </row>
    <row r="13" spans="1:12">
      <c r="A13" s="673" t="s">
        <v>809</v>
      </c>
      <c r="B13" s="687">
        <v>1516.8710000000001</v>
      </c>
      <c r="C13" s="686">
        <v>1744.2280000000001</v>
      </c>
      <c r="D13" s="96">
        <v>133.328</v>
      </c>
      <c r="E13" s="685">
        <v>143.01400000000001</v>
      </c>
      <c r="F13" s="687">
        <v>1383.4269999999999</v>
      </c>
      <c r="G13" s="686">
        <v>1601.1110000000001</v>
      </c>
      <c r="H13" s="96">
        <v>0.11600000000000001</v>
      </c>
      <c r="I13" s="686">
        <v>0.10299999999999999</v>
      </c>
      <c r="J13" s="39" t="s">
        <v>186</v>
      </c>
    </row>
    <row r="14" spans="1:12">
      <c r="A14" s="673" t="s">
        <v>890</v>
      </c>
      <c r="B14" s="687">
        <v>879.96600000000001</v>
      </c>
      <c r="C14" s="686">
        <v>800.27099999999996</v>
      </c>
      <c r="D14" s="96">
        <v>435.67899999999997</v>
      </c>
      <c r="E14" s="685">
        <v>341.27300000000002</v>
      </c>
      <c r="F14" s="687">
        <v>442.68700000000001</v>
      </c>
      <c r="G14" s="686">
        <v>458.99799999999999</v>
      </c>
      <c r="H14" s="96">
        <v>1.6</v>
      </c>
      <c r="I14" s="686" t="s">
        <v>422</v>
      </c>
      <c r="J14" s="39" t="s">
        <v>186</v>
      </c>
    </row>
    <row r="15" spans="1:12">
      <c r="A15" s="673" t="s">
        <v>914</v>
      </c>
      <c r="B15" s="687">
        <v>3324.6610000000001</v>
      </c>
      <c r="C15" s="686">
        <v>3444.4639999999999</v>
      </c>
      <c r="D15" s="96">
        <v>1564.222</v>
      </c>
      <c r="E15" s="685">
        <v>2010.664</v>
      </c>
      <c r="F15" s="687">
        <v>1715.373</v>
      </c>
      <c r="G15" s="686">
        <v>1433.3579999999999</v>
      </c>
      <c r="H15" s="96">
        <v>45.066000000000003</v>
      </c>
      <c r="I15" s="686">
        <v>0.442</v>
      </c>
      <c r="J15" s="39" t="s">
        <v>186</v>
      </c>
    </row>
    <row r="16" spans="1:12">
      <c r="A16" s="673" t="s">
        <v>800</v>
      </c>
      <c r="B16" s="687">
        <v>7625.8029999999999</v>
      </c>
      <c r="C16" s="686">
        <v>8521.73</v>
      </c>
      <c r="D16" s="96">
        <v>217.398</v>
      </c>
      <c r="E16" s="685">
        <v>305.09699999999998</v>
      </c>
      <c r="F16" s="687">
        <v>7408.0820000000003</v>
      </c>
      <c r="G16" s="686">
        <v>8211.0789999999997</v>
      </c>
      <c r="H16" s="96">
        <v>0.32300000000000001</v>
      </c>
      <c r="I16" s="686">
        <v>5.5540000000000003</v>
      </c>
      <c r="J16" s="39" t="s">
        <v>186</v>
      </c>
    </row>
    <row r="17" spans="1:10">
      <c r="A17" s="673" t="s">
        <v>929</v>
      </c>
      <c r="B17" s="687">
        <v>2600.1889999999999</v>
      </c>
      <c r="C17" s="686">
        <v>3051.6529999999998</v>
      </c>
      <c r="D17" s="96">
        <v>1535.3330000000001</v>
      </c>
      <c r="E17" s="685">
        <v>2044.921</v>
      </c>
      <c r="F17" s="687">
        <v>1046.0830000000001</v>
      </c>
      <c r="G17" s="686">
        <v>1002.5309999999999</v>
      </c>
      <c r="H17" s="96">
        <v>18.773</v>
      </c>
      <c r="I17" s="686">
        <v>4.2009999999999996</v>
      </c>
      <c r="J17" s="39" t="s">
        <v>186</v>
      </c>
    </row>
    <row r="18" spans="1:10">
      <c r="A18" s="673" t="s">
        <v>1356</v>
      </c>
      <c r="B18" s="687">
        <v>2661.4830000000002</v>
      </c>
      <c r="C18" s="686">
        <v>2391.154</v>
      </c>
      <c r="D18" s="96">
        <v>783.18600000000004</v>
      </c>
      <c r="E18" s="685">
        <v>766.33199999999999</v>
      </c>
      <c r="F18" s="687">
        <v>1574.934</v>
      </c>
      <c r="G18" s="686">
        <v>1406.075</v>
      </c>
      <c r="H18" s="96">
        <v>303.363</v>
      </c>
      <c r="I18" s="686">
        <v>218.74700000000001</v>
      </c>
      <c r="J18" s="39" t="s">
        <v>186</v>
      </c>
    </row>
    <row r="19" spans="1:10">
      <c r="A19" s="673" t="s">
        <v>1358</v>
      </c>
      <c r="B19" s="687">
        <v>788.197</v>
      </c>
      <c r="C19" s="686">
        <v>940.19299999999998</v>
      </c>
      <c r="D19" s="96">
        <v>45.543999999999997</v>
      </c>
      <c r="E19" s="685">
        <v>46.188000000000002</v>
      </c>
      <c r="F19" s="687">
        <v>742.65300000000002</v>
      </c>
      <c r="G19" s="686">
        <v>894.005</v>
      </c>
      <c r="H19" s="96" t="s">
        <v>422</v>
      </c>
      <c r="I19" s="686" t="s">
        <v>422</v>
      </c>
      <c r="J19" s="39" t="s">
        <v>186</v>
      </c>
    </row>
    <row r="20" spans="1:10">
      <c r="A20" s="673" t="s">
        <v>893</v>
      </c>
      <c r="B20" s="687">
        <v>2724.3780000000002</v>
      </c>
      <c r="C20" s="686">
        <v>3085.3870000000002</v>
      </c>
      <c r="D20" s="96">
        <v>1185.8330000000001</v>
      </c>
      <c r="E20" s="685">
        <v>1396.0250000000001</v>
      </c>
      <c r="F20" s="687">
        <v>1518.105</v>
      </c>
      <c r="G20" s="686">
        <v>1662.903</v>
      </c>
      <c r="H20" s="96">
        <v>20.440000000000001</v>
      </c>
      <c r="I20" s="686">
        <v>26.459</v>
      </c>
      <c r="J20" s="39" t="s">
        <v>186</v>
      </c>
    </row>
    <row r="21" spans="1:10">
      <c r="A21" s="673" t="s">
        <v>895</v>
      </c>
      <c r="B21" s="687">
        <v>563.75</v>
      </c>
      <c r="C21" s="686">
        <v>549.45000000000005</v>
      </c>
      <c r="D21" s="96">
        <v>154.077</v>
      </c>
      <c r="E21" s="685">
        <v>117.682</v>
      </c>
      <c r="F21" s="687">
        <v>407.91699999999997</v>
      </c>
      <c r="G21" s="686">
        <v>423.65300000000002</v>
      </c>
      <c r="H21" s="96">
        <v>1.756</v>
      </c>
      <c r="I21" s="686">
        <v>8.1150000000000002</v>
      </c>
      <c r="J21" s="39" t="s">
        <v>186</v>
      </c>
    </row>
    <row r="22" spans="1:10">
      <c r="A22" s="673" t="s">
        <v>897</v>
      </c>
      <c r="B22" s="687">
        <v>3847.154</v>
      </c>
      <c r="C22" s="686">
        <v>4132.7629999999999</v>
      </c>
      <c r="D22" s="96">
        <v>719.93200000000002</v>
      </c>
      <c r="E22" s="685">
        <v>1061.223</v>
      </c>
      <c r="F22" s="687">
        <v>3127.2220000000002</v>
      </c>
      <c r="G22" s="686">
        <v>3071.3820000000001</v>
      </c>
      <c r="H22" s="96" t="s">
        <v>422</v>
      </c>
      <c r="I22" s="686">
        <v>0.158</v>
      </c>
      <c r="J22" s="39" t="s">
        <v>186</v>
      </c>
    </row>
    <row r="23" spans="1:10">
      <c r="A23" s="673" t="s">
        <v>802</v>
      </c>
      <c r="B23" s="687">
        <v>1551.38</v>
      </c>
      <c r="C23" s="686">
        <v>1375.087</v>
      </c>
      <c r="D23" s="96">
        <v>586.01599999999996</v>
      </c>
      <c r="E23" s="685">
        <v>450.43599999999998</v>
      </c>
      <c r="F23" s="687">
        <v>920.90300000000002</v>
      </c>
      <c r="G23" s="686">
        <v>857.46</v>
      </c>
      <c r="H23" s="96">
        <v>44.460999999999999</v>
      </c>
      <c r="I23" s="686">
        <v>67.191000000000003</v>
      </c>
      <c r="J23" s="39" t="s">
        <v>186</v>
      </c>
    </row>
    <row r="24" spans="1:10">
      <c r="A24" s="673" t="s">
        <v>804</v>
      </c>
      <c r="B24" s="687">
        <v>1759.0820000000001</v>
      </c>
      <c r="C24" s="686">
        <v>1641.01</v>
      </c>
      <c r="D24" s="96">
        <v>698.36800000000005</v>
      </c>
      <c r="E24" s="685">
        <v>689.87599999999998</v>
      </c>
      <c r="F24" s="687">
        <v>1059.2170000000001</v>
      </c>
      <c r="G24" s="686">
        <v>951.03200000000004</v>
      </c>
      <c r="H24" s="96">
        <v>1.4970000000000001</v>
      </c>
      <c r="I24" s="686">
        <v>0.10199999999999999</v>
      </c>
      <c r="J24" s="39" t="s">
        <v>186</v>
      </c>
    </row>
    <row r="25" spans="1:10">
      <c r="A25" s="673" t="s">
        <v>104</v>
      </c>
      <c r="B25" s="687">
        <v>1454.4870000000001</v>
      </c>
      <c r="C25" s="686">
        <v>1295.614</v>
      </c>
      <c r="D25" s="96">
        <v>56.15</v>
      </c>
      <c r="E25" s="685">
        <v>34.667000000000002</v>
      </c>
      <c r="F25" s="687">
        <v>1393.4369999999999</v>
      </c>
      <c r="G25" s="686">
        <v>1260.9469999999999</v>
      </c>
      <c r="H25" s="96">
        <v>4.9000000000000004</v>
      </c>
      <c r="I25" s="686" t="s">
        <v>422</v>
      </c>
      <c r="J25" s="39" t="s">
        <v>186</v>
      </c>
    </row>
    <row r="26" spans="1:10">
      <c r="A26" s="673" t="s">
        <v>902</v>
      </c>
      <c r="B26" s="687">
        <v>1146.8040000000001</v>
      </c>
      <c r="C26" s="686">
        <v>1187.4059999999999</v>
      </c>
      <c r="D26" s="96">
        <v>9.4670000000000005</v>
      </c>
      <c r="E26" s="685">
        <v>8.9730000000000008</v>
      </c>
      <c r="F26" s="687">
        <v>1137.337</v>
      </c>
      <c r="G26" s="686">
        <v>1178.433</v>
      </c>
      <c r="H26" s="96" t="s">
        <v>422</v>
      </c>
      <c r="I26" s="686" t="s">
        <v>422</v>
      </c>
      <c r="J26" s="39" t="s">
        <v>186</v>
      </c>
    </row>
    <row r="27" spans="1:10">
      <c r="A27" s="673" t="s">
        <v>820</v>
      </c>
      <c r="B27" s="687">
        <v>1454.5139999999999</v>
      </c>
      <c r="C27" s="686">
        <v>1521.1880000000001</v>
      </c>
      <c r="D27" s="96">
        <v>589.04</v>
      </c>
      <c r="E27" s="685">
        <v>567.71100000000001</v>
      </c>
      <c r="F27" s="687">
        <v>848.495</v>
      </c>
      <c r="G27" s="686">
        <v>934.41</v>
      </c>
      <c r="H27" s="96">
        <v>16.978999999999999</v>
      </c>
      <c r="I27" s="686">
        <v>19.067</v>
      </c>
      <c r="J27" s="39" t="s">
        <v>186</v>
      </c>
    </row>
    <row r="28" spans="1:10">
      <c r="A28" s="673" t="s">
        <v>840</v>
      </c>
      <c r="B28" s="687">
        <v>622.71799999999996</v>
      </c>
      <c r="C28" s="686">
        <v>772.375</v>
      </c>
      <c r="D28" s="96">
        <v>22.414999999999999</v>
      </c>
      <c r="E28" s="685">
        <v>38.152000000000001</v>
      </c>
      <c r="F28" s="687">
        <v>600.303</v>
      </c>
      <c r="G28" s="686">
        <v>734.22299999999996</v>
      </c>
      <c r="H28" s="96" t="s">
        <v>422</v>
      </c>
      <c r="I28" s="686" t="s">
        <v>422</v>
      </c>
      <c r="J28" s="39" t="s">
        <v>186</v>
      </c>
    </row>
    <row r="29" spans="1:10">
      <c r="A29" s="673" t="s">
        <v>918</v>
      </c>
      <c r="B29" s="687">
        <v>723.548</v>
      </c>
      <c r="C29" s="686">
        <v>677.86099999999999</v>
      </c>
      <c r="D29" s="96">
        <v>77.119</v>
      </c>
      <c r="E29" s="685">
        <v>79.623999999999995</v>
      </c>
      <c r="F29" s="687">
        <v>646.42899999999997</v>
      </c>
      <c r="G29" s="686">
        <v>598.23699999999997</v>
      </c>
      <c r="H29" s="96" t="s">
        <v>422</v>
      </c>
      <c r="I29" s="686" t="s">
        <v>422</v>
      </c>
      <c r="J29" s="39" t="s">
        <v>186</v>
      </c>
    </row>
    <row r="30" spans="1:10">
      <c r="A30" s="673" t="s">
        <v>971</v>
      </c>
      <c r="B30" s="687">
        <v>1001.596</v>
      </c>
      <c r="C30" s="686">
        <v>1003.84</v>
      </c>
      <c r="D30" s="96">
        <v>142.01</v>
      </c>
      <c r="E30" s="685">
        <v>134.137</v>
      </c>
      <c r="F30" s="687">
        <v>697.53300000000002</v>
      </c>
      <c r="G30" s="686">
        <v>708.91300000000001</v>
      </c>
      <c r="H30" s="96">
        <v>162.053</v>
      </c>
      <c r="I30" s="686">
        <v>160.79</v>
      </c>
      <c r="J30" s="39" t="s">
        <v>186</v>
      </c>
    </row>
    <row r="31" spans="1:10">
      <c r="A31" s="673" t="s">
        <v>828</v>
      </c>
      <c r="B31" s="687">
        <v>1293.1089999999999</v>
      </c>
      <c r="C31" s="686">
        <v>1361.2149999999999</v>
      </c>
      <c r="D31" s="96">
        <v>346.03699999999998</v>
      </c>
      <c r="E31" s="685">
        <v>363.82799999999997</v>
      </c>
      <c r="F31" s="687">
        <v>876.654</v>
      </c>
      <c r="G31" s="686">
        <v>934.75800000000004</v>
      </c>
      <c r="H31" s="96">
        <v>70.418000000000006</v>
      </c>
      <c r="I31" s="686">
        <v>62.628999999999998</v>
      </c>
      <c r="J31" s="39" t="s">
        <v>186</v>
      </c>
    </row>
    <row r="32" spans="1:10">
      <c r="A32" s="673" t="s">
        <v>1357</v>
      </c>
      <c r="B32" s="687">
        <v>1458.9839999999999</v>
      </c>
      <c r="C32" s="686">
        <v>1431.519</v>
      </c>
      <c r="D32" s="96">
        <v>140.738</v>
      </c>
      <c r="E32" s="685">
        <v>145.50200000000001</v>
      </c>
      <c r="F32" s="687">
        <v>1317.7850000000001</v>
      </c>
      <c r="G32" s="686">
        <v>1276.008</v>
      </c>
      <c r="H32" s="96">
        <v>0.46100000000000002</v>
      </c>
      <c r="I32" s="686">
        <v>10.009</v>
      </c>
      <c r="J32" s="39" t="s">
        <v>186</v>
      </c>
    </row>
    <row r="33" spans="1:22">
      <c r="A33" s="673" t="s">
        <v>1057</v>
      </c>
      <c r="B33" s="687">
        <v>744.02800000000002</v>
      </c>
      <c r="C33" s="686">
        <v>782.24099999999999</v>
      </c>
      <c r="D33" s="96">
        <v>196.71700000000001</v>
      </c>
      <c r="E33" s="685">
        <v>195.512</v>
      </c>
      <c r="F33" s="687">
        <v>547.31100000000004</v>
      </c>
      <c r="G33" s="686">
        <v>586.72900000000004</v>
      </c>
      <c r="H33" s="96" t="s">
        <v>422</v>
      </c>
      <c r="I33" s="686" t="s">
        <v>422</v>
      </c>
      <c r="J33" s="39" t="s">
        <v>186</v>
      </c>
    </row>
    <row r="34" spans="1:22" ht="11.25" customHeight="1">
      <c r="A34" s="673" t="s">
        <v>1340</v>
      </c>
      <c r="B34" s="687">
        <v>42168.773999999998</v>
      </c>
      <c r="C34" s="686">
        <v>39434.595999999998</v>
      </c>
      <c r="D34" s="96">
        <v>26550.438999999998</v>
      </c>
      <c r="E34" s="685">
        <v>24689.388999999999</v>
      </c>
      <c r="F34" s="687">
        <v>15189.367</v>
      </c>
      <c r="G34" s="686">
        <v>14221.138999999999</v>
      </c>
      <c r="H34" s="96">
        <v>428.96800000000002</v>
      </c>
      <c r="I34" s="686">
        <v>524.06799999999998</v>
      </c>
      <c r="J34" s="39" t="s">
        <v>186</v>
      </c>
    </row>
    <row r="35" spans="1:22">
      <c r="A35" s="688" t="s">
        <v>101</v>
      </c>
      <c r="B35" s="689">
        <v>106347.829</v>
      </c>
      <c r="C35" s="691">
        <v>109254.49400000001</v>
      </c>
      <c r="D35" s="692">
        <v>57171.288</v>
      </c>
      <c r="E35" s="690">
        <v>60472.623</v>
      </c>
      <c r="F35" s="689">
        <v>47547.313999999998</v>
      </c>
      <c r="G35" s="691">
        <v>47401.122000000003</v>
      </c>
      <c r="H35" s="692">
        <v>1629.2270000000001</v>
      </c>
      <c r="I35" s="691">
        <v>1380.749</v>
      </c>
      <c r="J35" s="39" t="s">
        <v>186</v>
      </c>
    </row>
    <row r="39" spans="1:22">
      <c r="A39" s="894" t="s">
        <v>1187</v>
      </c>
      <c r="B39" s="894"/>
      <c r="C39" s="894"/>
      <c r="D39" s="894"/>
      <c r="E39" s="894"/>
      <c r="F39" s="894"/>
      <c r="G39" s="894"/>
      <c r="H39" s="894"/>
      <c r="I39" s="894"/>
      <c r="J39" s="894"/>
      <c r="K39" s="894"/>
      <c r="L39" s="894"/>
      <c r="M39" s="894"/>
      <c r="N39" s="894"/>
      <c r="O39" s="894"/>
      <c r="P39" s="894"/>
      <c r="Q39" s="894"/>
      <c r="R39" s="894"/>
      <c r="S39" s="894"/>
      <c r="T39" s="894"/>
      <c r="U39" s="894"/>
      <c r="V39" s="894"/>
    </row>
  </sheetData>
  <mergeCells count="3">
    <mergeCell ref="A2:G2"/>
    <mergeCell ref="A3:G3"/>
    <mergeCell ref="A39:V39"/>
  </mergeCells>
  <phoneticPr fontId="16" type="noConversion"/>
  <conditionalFormatting sqref="A5:A8 A35">
    <cfRule type="cellIs" dxfId="84" priority="39" operator="equal">
      <formula>0</formula>
    </cfRule>
  </conditionalFormatting>
  <conditionalFormatting sqref="A9:A33">
    <cfRule type="cellIs" dxfId="83" priority="38" operator="equal">
      <formula>0</formula>
    </cfRule>
  </conditionalFormatting>
  <conditionalFormatting sqref="A34">
    <cfRule type="cellIs" dxfId="82" priority="37" operator="equal">
      <formula>0</formula>
    </cfRule>
  </conditionalFormatting>
  <conditionalFormatting sqref="F6:F8 G5:I8 B5:E8">
    <cfRule type="cellIs" dxfId="81" priority="33" operator="equal">
      <formula>0</formula>
    </cfRule>
  </conditionalFormatting>
  <conditionalFormatting sqref="F5">
    <cfRule type="cellIs" dxfId="80" priority="32" operator="equal">
      <formula>0</formula>
    </cfRule>
  </conditionalFormatting>
  <conditionalFormatting sqref="B35:F35 D34:F34 H34:H35">
    <cfRule type="cellIs" dxfId="79" priority="31" operator="equal">
      <formula>0</formula>
    </cfRule>
  </conditionalFormatting>
  <conditionalFormatting sqref="C34">
    <cfRule type="cellIs" dxfId="78" priority="30" operator="equal">
      <formula>0</formula>
    </cfRule>
  </conditionalFormatting>
  <conditionalFormatting sqref="B34">
    <cfRule type="cellIs" dxfId="77" priority="29" operator="equal">
      <formula>0</formula>
    </cfRule>
  </conditionalFormatting>
  <conditionalFormatting sqref="G35">
    <cfRule type="cellIs" dxfId="76" priority="28" operator="equal">
      <formula>0</formula>
    </cfRule>
  </conditionalFormatting>
  <conditionalFormatting sqref="G34">
    <cfRule type="cellIs" dxfId="75" priority="27" operator="equal">
      <formula>0</formula>
    </cfRule>
  </conditionalFormatting>
  <conditionalFormatting sqref="I35">
    <cfRule type="cellIs" dxfId="74" priority="26" operator="equal">
      <formula>0</formula>
    </cfRule>
  </conditionalFormatting>
  <conditionalFormatting sqref="I34">
    <cfRule type="cellIs" dxfId="73" priority="25" operator="equal">
      <formula>0</formula>
    </cfRule>
  </conditionalFormatting>
  <conditionalFormatting sqref="D9:F33 H9:H33">
    <cfRule type="cellIs" dxfId="72" priority="24" operator="equal">
      <formula>0</formula>
    </cfRule>
  </conditionalFormatting>
  <conditionalFormatting sqref="C9:C33">
    <cfRule type="cellIs" dxfId="71" priority="23" operator="equal">
      <formula>0</formula>
    </cfRule>
  </conditionalFormatting>
  <conditionalFormatting sqref="B9:B33">
    <cfRule type="cellIs" dxfId="70" priority="22" operator="equal">
      <formula>0</formula>
    </cfRule>
  </conditionalFormatting>
  <conditionalFormatting sqref="G9:G33">
    <cfRule type="cellIs" dxfId="69" priority="21" operator="equal">
      <formula>0</formula>
    </cfRule>
  </conditionalFormatting>
  <conditionalFormatting sqref="I9:I33">
    <cfRule type="cellIs" dxfId="68" priority="20" operator="equal">
      <formula>0</formula>
    </cfRule>
  </conditionalFormatting>
  <pageMargins left="0.7" right="0.7" top="0.75" bottom="0.75" header="0.3" footer="0.3"/>
  <pageSetup paperSize="9" scale="89" orientation="portrait" r:id="rId1"/>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7D99-C4AA-4F48-B256-29F2D6CEB610}">
  <dimension ref="A1:N32"/>
  <sheetViews>
    <sheetView showGridLines="0" zoomScaleNormal="100" workbookViewId="0"/>
  </sheetViews>
  <sheetFormatPr defaultColWidth="15.6640625" defaultRowHeight="10.199999999999999"/>
  <cols>
    <col min="1" max="1" width="30.6640625" style="39" customWidth="1"/>
    <col min="2" max="13" width="9" style="39" customWidth="1"/>
    <col min="14" max="14" width="9.5546875" style="39" bestFit="1" customWidth="1"/>
    <col min="15" max="17" width="8.6640625" style="39" customWidth="1"/>
    <col min="18" max="16384" width="15.6640625" style="39"/>
  </cols>
  <sheetData>
    <row r="1" spans="1:14" ht="13.2">
      <c r="A1" s="33" t="s">
        <v>1223</v>
      </c>
      <c r="B1" s="79"/>
      <c r="C1" s="79"/>
      <c r="D1" s="633"/>
      <c r="E1" s="80"/>
      <c r="F1" s="33"/>
      <c r="G1" s="31"/>
    </row>
    <row r="2" spans="1:14" ht="12.75" customHeight="1">
      <c r="A2" s="915" t="s">
        <v>1245</v>
      </c>
      <c r="B2" s="915"/>
      <c r="C2" s="915"/>
      <c r="D2" s="915"/>
      <c r="E2" s="915"/>
      <c r="F2" s="915"/>
      <c r="G2" s="915"/>
      <c r="H2"/>
      <c r="I2"/>
      <c r="J2"/>
      <c r="K2"/>
      <c r="L2"/>
      <c r="M2"/>
    </row>
    <row r="3" spans="1:14" ht="12.75" customHeight="1">
      <c r="A3" s="916" t="s">
        <v>1246</v>
      </c>
      <c r="B3" s="916"/>
      <c r="C3" s="916"/>
      <c r="D3" s="916"/>
      <c r="E3" s="916"/>
      <c r="F3" s="916"/>
      <c r="G3" s="916"/>
      <c r="I3"/>
      <c r="J3"/>
      <c r="M3"/>
    </row>
    <row r="5" spans="1:14">
      <c r="A5" s="669" t="s">
        <v>185</v>
      </c>
      <c r="B5" s="670" t="s">
        <v>130</v>
      </c>
      <c r="C5" s="671"/>
      <c r="D5" s="671"/>
      <c r="E5" s="671"/>
      <c r="F5" s="671"/>
      <c r="G5" s="671"/>
      <c r="H5" s="670" t="s">
        <v>1541</v>
      </c>
      <c r="I5" s="671"/>
      <c r="J5" s="671"/>
      <c r="K5" s="671"/>
      <c r="L5" s="671"/>
      <c r="M5" s="672"/>
    </row>
    <row r="6" spans="1:14">
      <c r="A6" s="673"/>
      <c r="B6" s="674" t="s">
        <v>101</v>
      </c>
      <c r="C6" s="676"/>
      <c r="D6" s="674" t="s">
        <v>1212</v>
      </c>
      <c r="E6" s="676"/>
      <c r="F6" s="674" t="s">
        <v>1213</v>
      </c>
      <c r="G6" s="676"/>
      <c r="H6" s="674" t="s">
        <v>101</v>
      </c>
      <c r="I6" s="675"/>
      <c r="J6" s="674" t="s">
        <v>1212</v>
      </c>
      <c r="K6" s="675"/>
      <c r="L6" s="674" t="s">
        <v>1213</v>
      </c>
      <c r="M6" s="676"/>
    </row>
    <row r="7" spans="1:14">
      <c r="A7" s="673"/>
      <c r="B7" s="677"/>
      <c r="C7" s="699"/>
      <c r="D7" s="680"/>
      <c r="E7" s="699"/>
      <c r="F7" s="680"/>
      <c r="G7" s="699"/>
      <c r="H7" s="677"/>
      <c r="I7" s="693"/>
      <c r="J7" s="680"/>
      <c r="K7" s="679"/>
      <c r="L7" s="680"/>
      <c r="M7" s="699"/>
    </row>
    <row r="8" spans="1:14">
      <c r="A8" s="681"/>
      <c r="B8" s="682">
        <v>2021</v>
      </c>
      <c r="C8" s="700">
        <v>2020</v>
      </c>
      <c r="D8" s="682">
        <v>2021</v>
      </c>
      <c r="E8" s="700">
        <v>2020</v>
      </c>
      <c r="F8" s="682">
        <v>2021</v>
      </c>
      <c r="G8" s="700">
        <v>2020</v>
      </c>
      <c r="H8" s="682">
        <v>2021</v>
      </c>
      <c r="I8" s="694">
        <v>2020</v>
      </c>
      <c r="J8" s="682">
        <v>2021</v>
      </c>
      <c r="K8" s="683">
        <v>2020</v>
      </c>
      <c r="L8" s="682">
        <v>2021</v>
      </c>
      <c r="M8" s="700">
        <v>2020</v>
      </c>
    </row>
    <row r="9" spans="1:14">
      <c r="A9" s="39" t="s">
        <v>1355</v>
      </c>
      <c r="B9" s="703">
        <v>1726533</v>
      </c>
      <c r="C9" s="701">
        <v>1291148</v>
      </c>
      <c r="D9" s="703">
        <v>3482</v>
      </c>
      <c r="E9" s="701" t="s">
        <v>422</v>
      </c>
      <c r="F9" s="703">
        <v>1723051</v>
      </c>
      <c r="G9" s="701">
        <v>1291148</v>
      </c>
      <c r="H9" s="703" t="s">
        <v>422</v>
      </c>
      <c r="I9" s="702">
        <v>55668</v>
      </c>
      <c r="J9" s="703" t="s">
        <v>422</v>
      </c>
      <c r="K9" s="702" t="s">
        <v>422</v>
      </c>
      <c r="L9" s="703" t="s">
        <v>422</v>
      </c>
      <c r="M9" s="701">
        <v>55668</v>
      </c>
      <c r="N9" s="39" t="s">
        <v>186</v>
      </c>
    </row>
    <row r="10" spans="1:14">
      <c r="A10" s="39" t="s">
        <v>98</v>
      </c>
      <c r="B10" s="703">
        <v>833004</v>
      </c>
      <c r="C10" s="701">
        <v>593679</v>
      </c>
      <c r="D10" s="703">
        <v>787805</v>
      </c>
      <c r="E10" s="701">
        <v>592753</v>
      </c>
      <c r="F10" s="703">
        <v>45199</v>
      </c>
      <c r="G10" s="701">
        <v>926</v>
      </c>
      <c r="H10" s="703">
        <v>135232</v>
      </c>
      <c r="I10" s="702">
        <v>8066</v>
      </c>
      <c r="J10" s="703">
        <v>90178</v>
      </c>
      <c r="K10" s="702">
        <v>7140</v>
      </c>
      <c r="L10" s="703">
        <v>45054</v>
      </c>
      <c r="M10" s="701">
        <v>926</v>
      </c>
      <c r="N10" s="39" t="s">
        <v>186</v>
      </c>
    </row>
    <row r="11" spans="1:14">
      <c r="A11" s="39" t="s">
        <v>1471</v>
      </c>
      <c r="B11" s="703">
        <v>58689</v>
      </c>
      <c r="C11" s="701">
        <v>46794</v>
      </c>
      <c r="D11" s="703">
        <v>58689</v>
      </c>
      <c r="E11" s="701">
        <v>46794</v>
      </c>
      <c r="F11" s="703" t="s">
        <v>422</v>
      </c>
      <c r="G11" s="701" t="s">
        <v>422</v>
      </c>
      <c r="H11" s="703" t="s">
        <v>422</v>
      </c>
      <c r="I11" s="702" t="s">
        <v>422</v>
      </c>
      <c r="J11" s="703" t="s">
        <v>422</v>
      </c>
      <c r="K11" s="702" t="s">
        <v>422</v>
      </c>
      <c r="L11" s="703" t="s">
        <v>422</v>
      </c>
      <c r="M11" s="701" t="s">
        <v>422</v>
      </c>
    </row>
    <row r="12" spans="1:14">
      <c r="A12" s="39" t="s">
        <v>489</v>
      </c>
      <c r="B12" s="703">
        <v>4009448</v>
      </c>
      <c r="C12" s="701">
        <v>3562072</v>
      </c>
      <c r="D12" s="703">
        <v>4009448</v>
      </c>
      <c r="E12" s="701">
        <v>3562072</v>
      </c>
      <c r="F12" s="703" t="s">
        <v>422</v>
      </c>
      <c r="G12" s="701" t="s">
        <v>422</v>
      </c>
      <c r="H12" s="703">
        <v>28</v>
      </c>
      <c r="I12" s="702">
        <v>63</v>
      </c>
      <c r="J12" s="703">
        <v>28</v>
      </c>
      <c r="K12" s="702">
        <v>63</v>
      </c>
      <c r="L12" s="703" t="s">
        <v>422</v>
      </c>
      <c r="M12" s="701" t="s">
        <v>422</v>
      </c>
      <c r="N12" s="39" t="s">
        <v>186</v>
      </c>
    </row>
    <row r="13" spans="1:14">
      <c r="A13" s="39" t="s">
        <v>807</v>
      </c>
      <c r="B13" s="703">
        <v>14054</v>
      </c>
      <c r="C13" s="701">
        <v>25571</v>
      </c>
      <c r="D13" s="703">
        <v>13161</v>
      </c>
      <c r="E13" s="701">
        <v>14671</v>
      </c>
      <c r="F13" s="703">
        <v>893</v>
      </c>
      <c r="G13" s="701">
        <v>10900</v>
      </c>
      <c r="H13" s="703" t="s">
        <v>422</v>
      </c>
      <c r="I13" s="702" t="s">
        <v>422</v>
      </c>
      <c r="J13" s="703" t="s">
        <v>422</v>
      </c>
      <c r="K13" s="702" t="s">
        <v>422</v>
      </c>
      <c r="L13" s="703" t="s">
        <v>422</v>
      </c>
      <c r="M13" s="701" t="s">
        <v>422</v>
      </c>
      <c r="N13" s="39" t="s">
        <v>186</v>
      </c>
    </row>
    <row r="14" spans="1:14">
      <c r="A14" s="39" t="s">
        <v>890</v>
      </c>
      <c r="B14" s="703">
        <v>216</v>
      </c>
      <c r="C14" s="701">
        <v>577</v>
      </c>
      <c r="D14" s="703">
        <v>216</v>
      </c>
      <c r="E14" s="701">
        <v>196</v>
      </c>
      <c r="F14" s="703" t="s">
        <v>422</v>
      </c>
      <c r="G14" s="701">
        <v>381</v>
      </c>
      <c r="H14" s="703">
        <v>216</v>
      </c>
      <c r="I14" s="702">
        <v>577</v>
      </c>
      <c r="J14" s="703">
        <v>216</v>
      </c>
      <c r="K14" s="702">
        <v>196</v>
      </c>
      <c r="L14" s="703" t="s">
        <v>422</v>
      </c>
      <c r="M14" s="701">
        <v>381</v>
      </c>
      <c r="N14" s="39" t="s">
        <v>186</v>
      </c>
    </row>
    <row r="15" spans="1:14">
      <c r="A15" s="39" t="s">
        <v>914</v>
      </c>
      <c r="B15" s="703">
        <v>137925</v>
      </c>
      <c r="C15" s="701">
        <v>126172</v>
      </c>
      <c r="D15" s="703">
        <v>137925</v>
      </c>
      <c r="E15" s="701">
        <v>126172</v>
      </c>
      <c r="F15" s="703" t="s">
        <v>422</v>
      </c>
      <c r="G15" s="701" t="s">
        <v>422</v>
      </c>
      <c r="H15" s="703" t="s">
        <v>422</v>
      </c>
      <c r="I15" s="702" t="s">
        <v>422</v>
      </c>
      <c r="J15" s="703" t="s">
        <v>422</v>
      </c>
      <c r="K15" s="702" t="s">
        <v>422</v>
      </c>
      <c r="L15" s="703" t="s">
        <v>422</v>
      </c>
      <c r="M15" s="701" t="s">
        <v>422</v>
      </c>
      <c r="N15" s="39" t="s">
        <v>186</v>
      </c>
    </row>
    <row r="16" spans="1:14">
      <c r="A16" s="39" t="s">
        <v>800</v>
      </c>
      <c r="B16" s="703">
        <v>1174</v>
      </c>
      <c r="C16" s="701" t="s">
        <v>422</v>
      </c>
      <c r="D16" s="703">
        <v>992</v>
      </c>
      <c r="E16" s="701" t="s">
        <v>422</v>
      </c>
      <c r="F16" s="703">
        <v>182</v>
      </c>
      <c r="G16" s="701" t="s">
        <v>422</v>
      </c>
      <c r="H16" s="703">
        <v>492</v>
      </c>
      <c r="I16" s="702" t="s">
        <v>422</v>
      </c>
      <c r="J16" s="703">
        <v>492</v>
      </c>
      <c r="K16" s="702" t="s">
        <v>422</v>
      </c>
      <c r="L16" s="703" t="s">
        <v>422</v>
      </c>
      <c r="M16" s="701" t="s">
        <v>422</v>
      </c>
      <c r="N16" s="39" t="s">
        <v>186</v>
      </c>
    </row>
    <row r="17" spans="1:14">
      <c r="A17" s="39" t="s">
        <v>929</v>
      </c>
      <c r="B17" s="703">
        <v>222244</v>
      </c>
      <c r="C17" s="701">
        <v>267216</v>
      </c>
      <c r="D17" s="703">
        <v>221474</v>
      </c>
      <c r="E17" s="701">
        <v>265867</v>
      </c>
      <c r="F17" s="703">
        <v>770</v>
      </c>
      <c r="G17" s="701">
        <v>1349</v>
      </c>
      <c r="H17" s="703">
        <v>2472</v>
      </c>
      <c r="I17" s="702">
        <v>2848</v>
      </c>
      <c r="J17" s="703">
        <v>1702</v>
      </c>
      <c r="K17" s="702">
        <v>1499</v>
      </c>
      <c r="L17" s="703">
        <v>770</v>
      </c>
      <c r="M17" s="701">
        <v>1349</v>
      </c>
      <c r="N17" s="39" t="s">
        <v>186</v>
      </c>
    </row>
    <row r="18" spans="1:14">
      <c r="A18" s="39" t="s">
        <v>895</v>
      </c>
      <c r="B18" s="703">
        <v>419540</v>
      </c>
      <c r="C18" s="701">
        <v>300772</v>
      </c>
      <c r="D18" s="703" t="s">
        <v>422</v>
      </c>
      <c r="E18" s="701" t="s">
        <v>422</v>
      </c>
      <c r="F18" s="703">
        <v>419540</v>
      </c>
      <c r="G18" s="701">
        <v>300772</v>
      </c>
      <c r="H18" s="703" t="s">
        <v>422</v>
      </c>
      <c r="I18" s="702" t="s">
        <v>422</v>
      </c>
      <c r="J18" s="703" t="s">
        <v>422</v>
      </c>
      <c r="K18" s="702" t="s">
        <v>422</v>
      </c>
      <c r="L18" s="703" t="s">
        <v>422</v>
      </c>
      <c r="M18" s="701" t="s">
        <v>422</v>
      </c>
      <c r="N18" s="39" t="s">
        <v>186</v>
      </c>
    </row>
    <row r="19" spans="1:14">
      <c r="A19" s="39" t="s">
        <v>104</v>
      </c>
      <c r="B19" s="703">
        <v>4636298</v>
      </c>
      <c r="C19" s="701">
        <v>3569090</v>
      </c>
      <c r="D19" s="703">
        <v>3200513</v>
      </c>
      <c r="E19" s="701">
        <v>2574724</v>
      </c>
      <c r="F19" s="703">
        <v>1435785</v>
      </c>
      <c r="G19" s="701">
        <v>994366</v>
      </c>
      <c r="H19" s="703">
        <v>211282</v>
      </c>
      <c r="I19" s="702">
        <v>3043</v>
      </c>
      <c r="J19" s="703">
        <v>105931</v>
      </c>
      <c r="K19" s="702">
        <v>2809</v>
      </c>
      <c r="L19" s="703">
        <v>105351</v>
      </c>
      <c r="M19" s="701">
        <v>234</v>
      </c>
      <c r="N19" s="39" t="s">
        <v>186</v>
      </c>
    </row>
    <row r="20" spans="1:14">
      <c r="A20" s="39" t="s">
        <v>968</v>
      </c>
      <c r="B20" s="703">
        <v>365452</v>
      </c>
      <c r="C20" s="701">
        <v>192025</v>
      </c>
      <c r="D20" s="703">
        <v>365452</v>
      </c>
      <c r="E20" s="701">
        <v>192025</v>
      </c>
      <c r="F20" s="703" t="s">
        <v>422</v>
      </c>
      <c r="G20" s="701" t="s">
        <v>422</v>
      </c>
      <c r="H20" s="703" t="s">
        <v>422</v>
      </c>
      <c r="I20" s="702" t="s">
        <v>422</v>
      </c>
      <c r="J20" s="703" t="s">
        <v>422</v>
      </c>
      <c r="K20" s="702" t="s">
        <v>422</v>
      </c>
      <c r="L20" s="703" t="s">
        <v>422</v>
      </c>
      <c r="M20" s="701" t="s">
        <v>422</v>
      </c>
      <c r="N20" s="39" t="s">
        <v>186</v>
      </c>
    </row>
    <row r="21" spans="1:14">
      <c r="A21" s="39" t="s">
        <v>820</v>
      </c>
      <c r="B21" s="703">
        <v>245</v>
      </c>
      <c r="C21" s="701">
        <v>706</v>
      </c>
      <c r="D21" s="703" t="s">
        <v>422</v>
      </c>
      <c r="E21" s="701">
        <v>706</v>
      </c>
      <c r="F21" s="795">
        <v>245</v>
      </c>
      <c r="G21" s="794" t="s">
        <v>422</v>
      </c>
      <c r="H21" s="795">
        <v>245</v>
      </c>
      <c r="I21" s="796">
        <v>706</v>
      </c>
      <c r="J21" s="795" t="s">
        <v>422</v>
      </c>
      <c r="K21" s="796">
        <v>706</v>
      </c>
      <c r="L21" s="795">
        <v>245</v>
      </c>
      <c r="M21" s="701" t="s">
        <v>422</v>
      </c>
      <c r="N21" s="39" t="s">
        <v>186</v>
      </c>
    </row>
    <row r="22" spans="1:14">
      <c r="A22" s="39" t="s">
        <v>491</v>
      </c>
      <c r="B22" s="703">
        <v>1450709</v>
      </c>
      <c r="C22" s="701">
        <v>1241299</v>
      </c>
      <c r="D22" s="703">
        <v>1450709</v>
      </c>
      <c r="E22" s="701">
        <v>1241299</v>
      </c>
      <c r="F22" s="795" t="s">
        <v>422</v>
      </c>
      <c r="G22" s="228" t="s">
        <v>422</v>
      </c>
      <c r="H22" s="795" t="s">
        <v>422</v>
      </c>
      <c r="I22" s="228" t="s">
        <v>422</v>
      </c>
      <c r="J22" s="795" t="s">
        <v>422</v>
      </c>
      <c r="K22" s="228" t="s">
        <v>422</v>
      </c>
      <c r="L22" s="795" t="s">
        <v>422</v>
      </c>
      <c r="M22" s="701" t="s">
        <v>422</v>
      </c>
      <c r="N22" s="39" t="s">
        <v>186</v>
      </c>
    </row>
    <row r="23" spans="1:14">
      <c r="A23" s="39" t="s">
        <v>828</v>
      </c>
      <c r="B23" s="703">
        <v>107934</v>
      </c>
      <c r="C23" s="701">
        <v>58356</v>
      </c>
      <c r="D23" s="703">
        <v>107934</v>
      </c>
      <c r="E23" s="701">
        <v>58356</v>
      </c>
      <c r="F23" s="795" t="s">
        <v>422</v>
      </c>
      <c r="G23" s="794" t="s">
        <v>422</v>
      </c>
      <c r="H23" s="795">
        <v>404</v>
      </c>
      <c r="I23" s="796" t="s">
        <v>422</v>
      </c>
      <c r="J23" s="795">
        <v>404</v>
      </c>
      <c r="K23" s="796" t="s">
        <v>422</v>
      </c>
      <c r="L23" s="795" t="s">
        <v>422</v>
      </c>
      <c r="M23" s="794" t="s">
        <v>422</v>
      </c>
      <c r="N23" s="39" t="s">
        <v>186</v>
      </c>
    </row>
    <row r="24" spans="1:14">
      <c r="A24" s="39" t="s">
        <v>907</v>
      </c>
      <c r="B24" s="703">
        <v>44225</v>
      </c>
      <c r="C24" s="701" t="s">
        <v>422</v>
      </c>
      <c r="D24" s="703" t="s">
        <v>422</v>
      </c>
      <c r="E24" s="701" t="s">
        <v>422</v>
      </c>
      <c r="F24" s="703">
        <v>44225</v>
      </c>
      <c r="G24" s="701" t="s">
        <v>422</v>
      </c>
      <c r="H24" s="703" t="s">
        <v>422</v>
      </c>
      <c r="I24" s="702" t="s">
        <v>422</v>
      </c>
      <c r="J24" s="703" t="s">
        <v>422</v>
      </c>
      <c r="K24" s="702" t="s">
        <v>422</v>
      </c>
      <c r="L24" s="703" t="s">
        <v>422</v>
      </c>
      <c r="M24" s="701" t="s">
        <v>422</v>
      </c>
      <c r="N24" s="39" t="s">
        <v>186</v>
      </c>
    </row>
    <row r="25" spans="1:14">
      <c r="A25" s="39" t="s">
        <v>490</v>
      </c>
      <c r="B25" s="703">
        <v>2372528</v>
      </c>
      <c r="C25" s="701">
        <v>2018175</v>
      </c>
      <c r="D25" s="703">
        <v>2367882</v>
      </c>
      <c r="E25" s="701">
        <v>2018175</v>
      </c>
      <c r="F25" s="703">
        <v>4646</v>
      </c>
      <c r="G25" s="701" t="s">
        <v>422</v>
      </c>
      <c r="H25" s="703" t="s">
        <v>422</v>
      </c>
      <c r="I25" s="702" t="s">
        <v>422</v>
      </c>
      <c r="J25" s="703" t="s">
        <v>422</v>
      </c>
      <c r="K25" s="702" t="s">
        <v>422</v>
      </c>
      <c r="L25" s="703" t="s">
        <v>422</v>
      </c>
      <c r="M25" s="701" t="s">
        <v>422</v>
      </c>
      <c r="N25" s="39" t="s">
        <v>186</v>
      </c>
    </row>
    <row r="26" spans="1:14">
      <c r="A26" s="39" t="s">
        <v>1057</v>
      </c>
      <c r="B26" s="703">
        <v>1230</v>
      </c>
      <c r="C26" s="701" t="s">
        <v>422</v>
      </c>
      <c r="D26" s="703" t="s">
        <v>422</v>
      </c>
      <c r="E26" s="701" t="s">
        <v>422</v>
      </c>
      <c r="F26" s="703">
        <v>1230</v>
      </c>
      <c r="G26" s="701" t="s">
        <v>422</v>
      </c>
      <c r="H26" s="703">
        <v>1230</v>
      </c>
      <c r="I26" s="702" t="s">
        <v>422</v>
      </c>
      <c r="J26" s="703" t="s">
        <v>422</v>
      </c>
      <c r="K26" s="702" t="s">
        <v>422</v>
      </c>
      <c r="L26" s="703">
        <v>1230</v>
      </c>
      <c r="M26" s="701" t="s">
        <v>422</v>
      </c>
      <c r="N26" s="39" t="s">
        <v>186</v>
      </c>
    </row>
    <row r="27" spans="1:14">
      <c r="A27" s="39" t="s">
        <v>1340</v>
      </c>
      <c r="B27" s="703">
        <v>931286</v>
      </c>
      <c r="C27" s="701">
        <v>797484</v>
      </c>
      <c r="D27" s="703">
        <v>931286</v>
      </c>
      <c r="E27" s="701">
        <v>797230</v>
      </c>
      <c r="F27" s="703">
        <v>0</v>
      </c>
      <c r="G27" s="701">
        <v>254</v>
      </c>
      <c r="H27" s="703">
        <v>7312</v>
      </c>
      <c r="I27" s="702">
        <v>386</v>
      </c>
      <c r="J27" s="703">
        <v>7312</v>
      </c>
      <c r="K27" s="702">
        <v>132</v>
      </c>
      <c r="L27" s="703">
        <v>0</v>
      </c>
      <c r="M27" s="701">
        <v>254</v>
      </c>
    </row>
    <row r="28" spans="1:14">
      <c r="A28" s="688" t="s">
        <v>101</v>
      </c>
      <c r="B28" s="704">
        <v>17332734</v>
      </c>
      <c r="C28" s="705">
        <v>14091136</v>
      </c>
      <c r="D28" s="704">
        <v>13656968</v>
      </c>
      <c r="E28" s="705">
        <v>11491040</v>
      </c>
      <c r="F28" s="704">
        <v>3675766</v>
      </c>
      <c r="G28" s="705">
        <v>2600096</v>
      </c>
      <c r="H28" s="704">
        <v>358913</v>
      </c>
      <c r="I28" s="706">
        <v>71357</v>
      </c>
      <c r="J28" s="704">
        <v>206263</v>
      </c>
      <c r="K28" s="707">
        <v>12545</v>
      </c>
      <c r="L28" s="704">
        <v>152650</v>
      </c>
      <c r="M28" s="705">
        <v>58812</v>
      </c>
    </row>
    <row r="29" spans="1:14">
      <c r="B29" s="127"/>
      <c r="C29" s="127"/>
      <c r="D29" s="127"/>
      <c r="E29" s="127"/>
      <c r="F29" s="127"/>
      <c r="G29" s="127"/>
      <c r="H29" s="127"/>
      <c r="I29" s="127"/>
      <c r="J29" s="127"/>
      <c r="K29" s="127"/>
      <c r="L29" s="127"/>
      <c r="M29" s="127"/>
    </row>
    <row r="32" spans="1:14">
      <c r="A32" s="697"/>
    </row>
  </sheetData>
  <sortState xmlns:xlrd2="http://schemas.microsoft.com/office/spreadsheetml/2017/richdata2" ref="A50:E71">
    <sortCondition descending="1" ref="D50:D71"/>
  </sortState>
  <mergeCells count="2">
    <mergeCell ref="A2:G2"/>
    <mergeCell ref="A3:G3"/>
  </mergeCells>
  <phoneticPr fontId="16" type="noConversion"/>
  <conditionalFormatting sqref="A5:M5 A28:D28 A6:D8 H6:I8 H9:H10 H12:H13 D9:D10 F6:F10 J6:L10 B9:B10 F28 H28:L28 J26:L26 F26 B26 D26 H15:H21 H23:H24 D12:D21 D23:D24 B12:B21 B23:B24 F12:F21 F23:F24 J12:L21 J23:L24">
    <cfRule type="cellIs" dxfId="67" priority="105" operator="equal">
      <formula>0</formula>
    </cfRule>
  </conditionalFormatting>
  <conditionalFormatting sqref="C9 C13 C19:C20 C15:C17">
    <cfRule type="cellIs" dxfId="66" priority="100" operator="equal">
      <formula>0</formula>
    </cfRule>
  </conditionalFormatting>
  <conditionalFormatting sqref="C10">
    <cfRule type="cellIs" dxfId="65" priority="99" operator="equal">
      <formula>0</formula>
    </cfRule>
  </conditionalFormatting>
  <conditionalFormatting sqref="C12">
    <cfRule type="cellIs" dxfId="64" priority="98" operator="equal">
      <formula>0</formula>
    </cfRule>
  </conditionalFormatting>
  <conditionalFormatting sqref="C21">
    <cfRule type="cellIs" dxfId="63" priority="97" operator="equal">
      <formula>0</formula>
    </cfRule>
  </conditionalFormatting>
  <conditionalFormatting sqref="C23">
    <cfRule type="cellIs" dxfId="62" priority="96" operator="equal">
      <formula>0</formula>
    </cfRule>
  </conditionalFormatting>
  <conditionalFormatting sqref="C24">
    <cfRule type="cellIs" dxfId="61" priority="95" operator="equal">
      <formula>0</formula>
    </cfRule>
  </conditionalFormatting>
  <conditionalFormatting sqref="I9 I13 I15:I17 I19:I20">
    <cfRule type="cellIs" dxfId="60" priority="92" operator="equal">
      <formula>0</formula>
    </cfRule>
  </conditionalFormatting>
  <conditionalFormatting sqref="I10:I11">
    <cfRule type="cellIs" dxfId="59" priority="91" operator="equal">
      <formula>0</formula>
    </cfRule>
  </conditionalFormatting>
  <conditionalFormatting sqref="I12">
    <cfRule type="cellIs" dxfId="58" priority="90" operator="equal">
      <formula>0</formula>
    </cfRule>
  </conditionalFormatting>
  <conditionalFormatting sqref="I21">
    <cfRule type="cellIs" dxfId="57" priority="89" operator="equal">
      <formula>0</formula>
    </cfRule>
  </conditionalFormatting>
  <conditionalFormatting sqref="I23">
    <cfRule type="cellIs" dxfId="56" priority="88" operator="equal">
      <formula>0</formula>
    </cfRule>
  </conditionalFormatting>
  <conditionalFormatting sqref="I24">
    <cfRule type="cellIs" dxfId="55" priority="87" operator="equal">
      <formula>0</formula>
    </cfRule>
  </conditionalFormatting>
  <conditionalFormatting sqref="C26">
    <cfRule type="cellIs" dxfId="54" priority="82" operator="equal">
      <formula>0</formula>
    </cfRule>
  </conditionalFormatting>
  <conditionalFormatting sqref="C18">
    <cfRule type="cellIs" dxfId="53" priority="81" operator="equal">
      <formula>0</formula>
    </cfRule>
  </conditionalFormatting>
  <conditionalFormatting sqref="C14">
    <cfRule type="cellIs" dxfId="52" priority="80" operator="equal">
      <formula>0</formula>
    </cfRule>
  </conditionalFormatting>
  <conditionalFormatting sqref="H14">
    <cfRule type="cellIs" dxfId="51" priority="79" operator="equal">
      <formula>0</formula>
    </cfRule>
  </conditionalFormatting>
  <conditionalFormatting sqref="I14">
    <cfRule type="cellIs" dxfId="50" priority="78" operator="equal">
      <formula>0</formula>
    </cfRule>
  </conditionalFormatting>
  <conditionalFormatting sqref="I18">
    <cfRule type="cellIs" dxfId="49" priority="77" operator="equal">
      <formula>0</formula>
    </cfRule>
  </conditionalFormatting>
  <conditionalFormatting sqref="H26">
    <cfRule type="cellIs" dxfId="48" priority="76" operator="equal">
      <formula>0</formula>
    </cfRule>
  </conditionalFormatting>
  <conditionalFormatting sqref="I26">
    <cfRule type="cellIs" dxfId="47" priority="75" operator="equal">
      <formula>0</formula>
    </cfRule>
  </conditionalFormatting>
  <conditionalFormatting sqref="E6:E8 E28">
    <cfRule type="cellIs" dxfId="46" priority="67" operator="equal">
      <formula>0</formula>
    </cfRule>
  </conditionalFormatting>
  <conditionalFormatting sqref="E9 E13 E19:E20 E15:E17">
    <cfRule type="cellIs" dxfId="45" priority="66" operator="equal">
      <formula>0</formula>
    </cfRule>
  </conditionalFormatting>
  <conditionalFormatting sqref="E10">
    <cfRule type="cellIs" dxfId="44" priority="65" operator="equal">
      <formula>0</formula>
    </cfRule>
  </conditionalFormatting>
  <conditionalFormatting sqref="E12">
    <cfRule type="cellIs" dxfId="43" priority="64" operator="equal">
      <formula>0</formula>
    </cfRule>
  </conditionalFormatting>
  <conditionalFormatting sqref="E21">
    <cfRule type="cellIs" dxfId="42" priority="63" operator="equal">
      <formula>0</formula>
    </cfRule>
  </conditionalFormatting>
  <conditionalFormatting sqref="E23">
    <cfRule type="cellIs" dxfId="41" priority="62" operator="equal">
      <formula>0</formula>
    </cfRule>
  </conditionalFormatting>
  <conditionalFormatting sqref="E24">
    <cfRule type="cellIs" dxfId="40" priority="61" operator="equal">
      <formula>0</formula>
    </cfRule>
  </conditionalFormatting>
  <conditionalFormatting sqref="E26">
    <cfRule type="cellIs" dxfId="39" priority="58" operator="equal">
      <formula>0</formula>
    </cfRule>
  </conditionalFormatting>
  <conditionalFormatting sqref="E18">
    <cfRule type="cellIs" dxfId="38" priority="57" operator="equal">
      <formula>0</formula>
    </cfRule>
  </conditionalFormatting>
  <conditionalFormatting sqref="E14">
    <cfRule type="cellIs" dxfId="37" priority="56" operator="equal">
      <formula>0</formula>
    </cfRule>
  </conditionalFormatting>
  <conditionalFormatting sqref="G6:G8 G28">
    <cfRule type="cellIs" dxfId="36" priority="55" operator="equal">
      <formula>0</formula>
    </cfRule>
  </conditionalFormatting>
  <conditionalFormatting sqref="G9 G13 G19:G20 G15:G17">
    <cfRule type="cellIs" dxfId="35" priority="54" operator="equal">
      <formula>0</formula>
    </cfRule>
  </conditionalFormatting>
  <conditionalFormatting sqref="G10:G11">
    <cfRule type="cellIs" dxfId="34" priority="53" operator="equal">
      <formula>0</formula>
    </cfRule>
  </conditionalFormatting>
  <conditionalFormatting sqref="G12">
    <cfRule type="cellIs" dxfId="33" priority="52" operator="equal">
      <formula>0</formula>
    </cfRule>
  </conditionalFormatting>
  <conditionalFormatting sqref="G21">
    <cfRule type="cellIs" dxfId="32" priority="51" operator="equal">
      <formula>0</formula>
    </cfRule>
  </conditionalFormatting>
  <conditionalFormatting sqref="G23">
    <cfRule type="cellIs" dxfId="31" priority="50" operator="equal">
      <formula>0</formula>
    </cfRule>
  </conditionalFormatting>
  <conditionalFormatting sqref="G24">
    <cfRule type="cellIs" dxfId="30" priority="49" operator="equal">
      <formula>0</formula>
    </cfRule>
  </conditionalFormatting>
  <conditionalFormatting sqref="G26">
    <cfRule type="cellIs" dxfId="29" priority="46" operator="equal">
      <formula>0</formula>
    </cfRule>
  </conditionalFormatting>
  <conditionalFormatting sqref="G18">
    <cfRule type="cellIs" dxfId="28" priority="45" operator="equal">
      <formula>0</formula>
    </cfRule>
  </conditionalFormatting>
  <conditionalFormatting sqref="G14">
    <cfRule type="cellIs" dxfId="27" priority="44" operator="equal">
      <formula>0</formula>
    </cfRule>
  </conditionalFormatting>
  <conditionalFormatting sqref="M6:M8 M28">
    <cfRule type="cellIs" dxfId="26" priority="43" operator="equal">
      <formula>0</formula>
    </cfRule>
  </conditionalFormatting>
  <conditionalFormatting sqref="M9 M13 M19:M20 M15:M17">
    <cfRule type="cellIs" dxfId="25" priority="42" operator="equal">
      <formula>0</formula>
    </cfRule>
  </conditionalFormatting>
  <conditionalFormatting sqref="M10:M11">
    <cfRule type="cellIs" dxfId="24" priority="41" operator="equal">
      <formula>0</formula>
    </cfRule>
  </conditionalFormatting>
  <conditionalFormatting sqref="M12">
    <cfRule type="cellIs" dxfId="23" priority="40" operator="equal">
      <formula>0</formula>
    </cfRule>
  </conditionalFormatting>
  <conditionalFormatting sqref="M21">
    <cfRule type="cellIs" dxfId="22" priority="39" operator="equal">
      <formula>0</formula>
    </cfRule>
  </conditionalFormatting>
  <conditionalFormatting sqref="M23">
    <cfRule type="cellIs" dxfId="21" priority="38" operator="equal">
      <formula>0</formula>
    </cfRule>
  </conditionalFormatting>
  <conditionalFormatting sqref="M24">
    <cfRule type="cellIs" dxfId="20" priority="37" operator="equal">
      <formula>0</formula>
    </cfRule>
  </conditionalFormatting>
  <conditionalFormatting sqref="M26">
    <cfRule type="cellIs" dxfId="19" priority="34" operator="equal">
      <formula>0</formula>
    </cfRule>
  </conditionalFormatting>
  <conditionalFormatting sqref="M18">
    <cfRule type="cellIs" dxfId="18" priority="33" operator="equal">
      <formula>0</formula>
    </cfRule>
  </conditionalFormatting>
  <conditionalFormatting sqref="M14">
    <cfRule type="cellIs" dxfId="17" priority="32" operator="equal">
      <formula>0</formula>
    </cfRule>
  </conditionalFormatting>
  <conditionalFormatting sqref="D11 B11 F11 H11 J11 L11">
    <cfRule type="cellIs" dxfId="16" priority="20" operator="equal">
      <formula>0</formula>
    </cfRule>
  </conditionalFormatting>
  <conditionalFormatting sqref="C11">
    <cfRule type="cellIs" dxfId="15" priority="19" operator="equal">
      <formula>0</formula>
    </cfRule>
  </conditionalFormatting>
  <conditionalFormatting sqref="E11">
    <cfRule type="cellIs" dxfId="14" priority="18" operator="equal">
      <formula>0</formula>
    </cfRule>
  </conditionalFormatting>
  <conditionalFormatting sqref="B27:M27">
    <cfRule type="cellIs" dxfId="13" priority="14" operator="equal">
      <formula>0</formula>
    </cfRule>
  </conditionalFormatting>
  <conditionalFormatting sqref="K11">
    <cfRule type="cellIs" dxfId="12" priority="13" operator="equal">
      <formula>0</formula>
    </cfRule>
  </conditionalFormatting>
  <conditionalFormatting sqref="H25 D25 B25 J25:L25 F25">
    <cfRule type="cellIs" dxfId="11" priority="12" operator="equal">
      <formula>0</formula>
    </cfRule>
  </conditionalFormatting>
  <conditionalFormatting sqref="C25">
    <cfRule type="cellIs" dxfId="10" priority="11" operator="equal">
      <formula>0</formula>
    </cfRule>
  </conditionalFormatting>
  <conditionalFormatting sqref="I25">
    <cfRule type="cellIs" dxfId="9" priority="10" operator="equal">
      <formula>0</formula>
    </cfRule>
  </conditionalFormatting>
  <conditionalFormatting sqref="E25">
    <cfRule type="cellIs" dxfId="8" priority="9" operator="equal">
      <formula>0</formula>
    </cfRule>
  </conditionalFormatting>
  <conditionalFormatting sqref="G25">
    <cfRule type="cellIs" dxfId="7" priority="8" operator="equal">
      <formula>0</formula>
    </cfRule>
  </conditionalFormatting>
  <conditionalFormatting sqref="M25">
    <cfRule type="cellIs" dxfId="6" priority="7" operator="equal">
      <formula>0</formula>
    </cfRule>
  </conditionalFormatting>
  <conditionalFormatting sqref="H22 D22 B22 J22:L22 F22">
    <cfRule type="cellIs" dxfId="5" priority="6" operator="equal">
      <formula>0</formula>
    </cfRule>
  </conditionalFormatting>
  <conditionalFormatting sqref="C22">
    <cfRule type="cellIs" dxfId="4" priority="5" operator="equal">
      <formula>0</formula>
    </cfRule>
  </conditionalFormatting>
  <conditionalFormatting sqref="E22">
    <cfRule type="cellIs" dxfId="3" priority="4" operator="equal">
      <formula>0</formula>
    </cfRule>
  </conditionalFormatting>
  <conditionalFormatting sqref="M22">
    <cfRule type="cellIs" dxfId="2" priority="3" operator="equal">
      <formula>0</formula>
    </cfRule>
  </conditionalFormatting>
  <conditionalFormatting sqref="I22">
    <cfRule type="cellIs" dxfId="1" priority="2" operator="equal">
      <formula>0</formula>
    </cfRule>
  </conditionalFormatting>
  <conditionalFormatting sqref="G22">
    <cfRule type="cellIs" dxfId="0" priority="1" operator="equal">
      <formula>0</formula>
    </cfRule>
  </conditionalFormatting>
  <pageMargins left="0.7" right="0.7" top="0.75" bottom="0.75" header="0.3" footer="0.3"/>
  <pageSetup paperSize="9" scale="64" orientation="portrait" r:id="rId1"/>
  <colBreaks count="1" manualBreakCount="1">
    <brk id="13"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32"/>
  <sheetViews>
    <sheetView showGridLines="0" topLeftCell="A13" zoomScaleNormal="100" zoomScaleSheetLayoutView="100" workbookViewId="0">
      <selection sqref="A1:N1"/>
    </sheetView>
  </sheetViews>
  <sheetFormatPr defaultColWidth="9.109375" defaultRowHeight="13.2"/>
  <cols>
    <col min="1" max="1" width="9.109375" style="492"/>
    <col min="2" max="10" width="9.109375" style="490"/>
    <col min="11" max="16384" width="9.109375" style="491"/>
  </cols>
  <sheetData>
    <row r="1" spans="1:14" ht="20.399999999999999">
      <c r="A1" s="852" t="s">
        <v>1204</v>
      </c>
      <c r="B1" s="852"/>
      <c r="C1" s="852"/>
      <c r="D1" s="852"/>
      <c r="E1" s="852"/>
      <c r="F1" s="852"/>
      <c r="G1" s="852"/>
      <c r="H1" s="852"/>
      <c r="I1" s="852"/>
      <c r="J1" s="852"/>
      <c r="K1" s="852"/>
      <c r="L1" s="852"/>
      <c r="M1" s="852"/>
      <c r="N1" s="852"/>
    </row>
    <row r="2" spans="1:14" ht="14.25" customHeight="1"/>
    <row r="3" spans="1:14" ht="14.25" customHeight="1"/>
    <row r="4" spans="1:14" s="493" customFormat="1">
      <c r="A4" s="492" t="s">
        <v>513</v>
      </c>
      <c r="B4" s="490"/>
      <c r="C4" s="490"/>
      <c r="D4" s="490"/>
      <c r="E4" s="490"/>
      <c r="F4" s="490"/>
      <c r="G4" s="490"/>
      <c r="H4" s="490"/>
      <c r="I4" s="490"/>
      <c r="J4" s="490"/>
    </row>
    <row r="5" spans="1:14" s="493" customFormat="1">
      <c r="A5" s="927" t="s">
        <v>514</v>
      </c>
      <c r="B5" s="927"/>
      <c r="C5" s="927"/>
      <c r="D5" s="927"/>
      <c r="E5" s="927"/>
      <c r="F5" s="927"/>
      <c r="G5" s="927"/>
      <c r="H5" s="927"/>
      <c r="I5" s="927"/>
      <c r="J5" s="927"/>
    </row>
    <row r="7" spans="1:14">
      <c r="A7" s="492" t="s">
        <v>515</v>
      </c>
    </row>
    <row r="8" spans="1:14">
      <c r="A8" s="927" t="s">
        <v>516</v>
      </c>
      <c r="B8" s="927"/>
      <c r="C8" s="927"/>
      <c r="D8" s="927"/>
      <c r="E8" s="927"/>
      <c r="F8" s="927"/>
      <c r="G8" s="927"/>
      <c r="H8" s="927"/>
      <c r="I8" s="927"/>
      <c r="J8" s="927"/>
    </row>
    <row r="10" spans="1:14">
      <c r="A10" s="619" t="s">
        <v>517</v>
      </c>
      <c r="B10" s="491"/>
      <c r="C10" s="491"/>
      <c r="D10" s="491"/>
      <c r="E10" s="491"/>
      <c r="F10" s="491"/>
      <c r="G10" s="491"/>
      <c r="H10" s="491"/>
      <c r="I10" s="491"/>
      <c r="J10" s="491"/>
    </row>
    <row r="11" spans="1:14" ht="42.75" customHeight="1">
      <c r="A11" s="929" t="s">
        <v>1077</v>
      </c>
      <c r="B11" s="929"/>
      <c r="C11" s="929"/>
      <c r="D11" s="929"/>
      <c r="E11" s="929"/>
      <c r="F11" s="929"/>
      <c r="G11" s="929"/>
      <c r="H11" s="929"/>
      <c r="I11" s="929"/>
      <c r="J11" s="929"/>
    </row>
    <row r="13" spans="1:14">
      <c r="A13" s="619" t="s">
        <v>518</v>
      </c>
      <c r="B13" s="491"/>
      <c r="C13" s="491"/>
      <c r="D13" s="491"/>
      <c r="E13" s="491"/>
      <c r="F13" s="491"/>
      <c r="G13" s="491"/>
      <c r="H13" s="491"/>
      <c r="I13" s="491"/>
      <c r="J13" s="491"/>
    </row>
    <row r="14" spans="1:14">
      <c r="A14" s="620" t="s">
        <v>519</v>
      </c>
      <c r="B14" s="491"/>
      <c r="C14" s="491"/>
      <c r="D14" s="491"/>
      <c r="E14" s="491"/>
      <c r="F14" s="491"/>
      <c r="G14" s="491"/>
      <c r="H14" s="491"/>
      <c r="I14" s="491"/>
      <c r="J14" s="491"/>
    </row>
    <row r="16" spans="1:14">
      <c r="A16" s="492" t="s">
        <v>520</v>
      </c>
    </row>
    <row r="17" spans="1:10" ht="14.25" customHeight="1">
      <c r="A17" s="927" t="s">
        <v>521</v>
      </c>
      <c r="B17" s="927"/>
      <c r="C17" s="927"/>
      <c r="D17" s="927"/>
      <c r="E17" s="927"/>
      <c r="F17" s="927"/>
      <c r="G17" s="927"/>
      <c r="H17" s="927"/>
      <c r="I17" s="927"/>
      <c r="J17" s="927"/>
    </row>
    <row r="19" spans="1:10">
      <c r="A19" s="492" t="s">
        <v>522</v>
      </c>
    </row>
    <row r="20" spans="1:10" ht="12.75" customHeight="1">
      <c r="A20" s="928" t="s">
        <v>523</v>
      </c>
      <c r="B20" s="928"/>
      <c r="C20" s="928"/>
      <c r="D20" s="928"/>
      <c r="E20" s="928"/>
      <c r="F20" s="928"/>
      <c r="G20" s="928"/>
      <c r="H20" s="928"/>
      <c r="I20" s="928"/>
      <c r="J20" s="928"/>
    </row>
    <row r="22" spans="1:10">
      <c r="A22" s="492" t="s">
        <v>524</v>
      </c>
    </row>
    <row r="23" spans="1:10" ht="41.25" customHeight="1">
      <c r="A23" s="928" t="s">
        <v>525</v>
      </c>
      <c r="B23" s="928"/>
      <c r="C23" s="928"/>
      <c r="D23" s="928"/>
      <c r="E23" s="928"/>
      <c r="F23" s="928"/>
      <c r="G23" s="928"/>
      <c r="H23" s="928"/>
      <c r="I23" s="928"/>
      <c r="J23" s="928"/>
    </row>
    <row r="25" spans="1:10">
      <c r="A25" s="492" t="s">
        <v>526</v>
      </c>
    </row>
    <row r="26" spans="1:10" ht="45" customHeight="1">
      <c r="A26" s="928" t="s">
        <v>1113</v>
      </c>
      <c r="B26" s="928"/>
      <c r="C26" s="928"/>
      <c r="D26" s="928"/>
      <c r="E26" s="928"/>
      <c r="F26" s="928"/>
      <c r="G26" s="928"/>
      <c r="H26" s="928"/>
      <c r="I26" s="928"/>
      <c r="J26" s="928"/>
    </row>
    <row r="28" spans="1:10">
      <c r="A28" s="492" t="s">
        <v>527</v>
      </c>
    </row>
    <row r="29" spans="1:10" ht="30.75" customHeight="1">
      <c r="A29" s="928" t="s">
        <v>528</v>
      </c>
      <c r="B29" s="928"/>
      <c r="C29" s="928"/>
      <c r="D29" s="928"/>
      <c r="E29" s="928"/>
      <c r="F29" s="928"/>
      <c r="G29" s="928"/>
      <c r="H29" s="928"/>
      <c r="I29" s="928"/>
      <c r="J29" s="928"/>
    </row>
    <row r="31" spans="1:10">
      <c r="A31" s="930" t="s">
        <v>529</v>
      </c>
      <c r="B31" s="930"/>
      <c r="C31" s="930"/>
      <c r="D31" s="930"/>
      <c r="E31" s="930"/>
      <c r="F31" s="930"/>
      <c r="G31" s="930"/>
      <c r="H31" s="930"/>
      <c r="I31" s="930"/>
      <c r="J31" s="930"/>
    </row>
    <row r="32" spans="1:10" ht="30" customHeight="1">
      <c r="A32" s="926" t="s">
        <v>530</v>
      </c>
      <c r="B32" s="926"/>
      <c r="C32" s="926"/>
      <c r="D32" s="926"/>
      <c r="E32" s="926"/>
      <c r="F32" s="926"/>
      <c r="G32" s="926"/>
      <c r="H32" s="926"/>
      <c r="I32" s="926"/>
      <c r="J32" s="926"/>
    </row>
  </sheetData>
  <mergeCells count="11">
    <mergeCell ref="A1:N1"/>
    <mergeCell ref="A32:J32"/>
    <mergeCell ref="A17:J17"/>
    <mergeCell ref="A20:J20"/>
    <mergeCell ref="A23:J23"/>
    <mergeCell ref="A26:J26"/>
    <mergeCell ref="A29:J29"/>
    <mergeCell ref="A5:J5"/>
    <mergeCell ref="A8:J8"/>
    <mergeCell ref="A11:J11"/>
    <mergeCell ref="A31:J31"/>
  </mergeCells>
  <hyperlinks>
    <hyperlink ref="A32:J32" r:id="rId1" display="https://www.trafa.se/globalassets/styrdokument/statistik/reference-manual-on-maritime-transport-statistics.pdf" xr:uid="{00000000-0004-0000-2200-000000000000}"/>
  </hyperlinks>
  <pageMargins left="0.7" right="0.7" top="0.75" bottom="0.75" header="0.3" footer="0.3"/>
  <pageSetup paperSize="9" scale="9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zoomScaleNormal="100" workbookViewId="0">
      <selection sqref="A1:C1"/>
    </sheetView>
  </sheetViews>
  <sheetFormatPr defaultColWidth="9.109375" defaultRowHeight="13.2"/>
  <cols>
    <col min="1" max="1" width="4.44140625" style="550" bestFit="1" customWidth="1"/>
    <col min="2" max="2" width="47.5546875" style="550" customWidth="1"/>
    <col min="3" max="3" width="49.88671875" style="550" customWidth="1"/>
    <col min="4" max="16384" width="9.109375" style="550"/>
  </cols>
  <sheetData>
    <row r="1" spans="1:3" ht="20.399999999999999">
      <c r="A1" s="853" t="s">
        <v>1011</v>
      </c>
      <c r="B1" s="853"/>
      <c r="C1" s="853"/>
    </row>
    <row r="3" spans="1:3">
      <c r="A3" s="551" t="s">
        <v>999</v>
      </c>
      <c r="C3" s="552" t="s">
        <v>1012</v>
      </c>
    </row>
    <row r="4" spans="1:3">
      <c r="A4" s="553"/>
    </row>
    <row r="5" spans="1:3">
      <c r="A5" s="554" t="s">
        <v>1013</v>
      </c>
      <c r="B5" s="550" t="s">
        <v>1002</v>
      </c>
      <c r="C5" s="550" t="s">
        <v>1003</v>
      </c>
    </row>
    <row r="6" spans="1:3">
      <c r="A6" s="554" t="s">
        <v>1014</v>
      </c>
      <c r="B6" s="550" t="s">
        <v>1000</v>
      </c>
      <c r="C6" s="550" t="s">
        <v>1001</v>
      </c>
    </row>
    <row r="7" spans="1:3" ht="13.8">
      <c r="A7" s="555" t="s">
        <v>422</v>
      </c>
      <c r="B7" s="556" t="s">
        <v>1015</v>
      </c>
      <c r="C7" s="550" t="s">
        <v>1004</v>
      </c>
    </row>
    <row r="8" spans="1:3">
      <c r="A8" s="557">
        <v>0</v>
      </c>
      <c r="B8" s="550" t="s">
        <v>1005</v>
      </c>
      <c r="C8" s="550" t="s">
        <v>1006</v>
      </c>
    </row>
    <row r="9" spans="1:3">
      <c r="A9" s="554" t="s">
        <v>1016</v>
      </c>
      <c r="B9" s="556" t="s">
        <v>1007</v>
      </c>
      <c r="C9" s="550" t="s">
        <v>1008</v>
      </c>
    </row>
    <row r="10" spans="1:3">
      <c r="A10" s="554" t="s">
        <v>1017</v>
      </c>
      <c r="B10" s="556" t="s">
        <v>1009</v>
      </c>
      <c r="C10" s="550" t="s">
        <v>1010</v>
      </c>
    </row>
    <row r="11" spans="1:3">
      <c r="A11" s="630" t="s">
        <v>457</v>
      </c>
      <c r="B11" s="556" t="s">
        <v>1083</v>
      </c>
      <c r="C11" s="550" t="s">
        <v>1084</v>
      </c>
    </row>
    <row r="12" spans="1:3" ht="26.4">
      <c r="A12" s="579" t="s">
        <v>1018</v>
      </c>
      <c r="B12" s="558" t="s">
        <v>1019</v>
      </c>
      <c r="C12" s="559" t="s">
        <v>1020</v>
      </c>
    </row>
  </sheetData>
  <mergeCells count="1">
    <mergeCell ref="A1:C1"/>
  </mergeCells>
  <pageMargins left="0.7" right="0.7" top="0.75" bottom="0.75" header="0.3" footer="0.3"/>
  <pageSetup paperSize="9" scale="87"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L145"/>
  <sheetViews>
    <sheetView showGridLines="0" zoomScaleNormal="100" zoomScaleSheetLayoutView="100" workbookViewId="0">
      <selection sqref="A1:E1"/>
    </sheetView>
  </sheetViews>
  <sheetFormatPr defaultColWidth="9.109375" defaultRowHeight="14.4"/>
  <cols>
    <col min="1" max="1" width="6.109375" style="532" customWidth="1"/>
    <col min="2" max="2" width="8.44140625" style="532" customWidth="1"/>
    <col min="3" max="3" width="4.6640625" style="532" customWidth="1"/>
    <col min="4" max="4" width="47.6640625" style="532" customWidth="1"/>
    <col min="5" max="5" width="10.88671875" style="532" customWidth="1"/>
    <col min="6" max="16384" width="9.109375" style="532"/>
  </cols>
  <sheetData>
    <row r="1" spans="1:64" s="491" customFormat="1" ht="13.2">
      <c r="A1" s="933" t="s">
        <v>0</v>
      </c>
      <c r="B1" s="933"/>
      <c r="C1" s="933"/>
      <c r="D1" s="933"/>
      <c r="E1" s="933"/>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row>
    <row r="2" spans="1:64" s="491" customFormat="1" ht="13.2">
      <c r="A2" s="942" t="s">
        <v>1</v>
      </c>
      <c r="B2" s="927"/>
      <c r="C2" s="927"/>
      <c r="D2" s="927"/>
      <c r="E2" s="927"/>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0"/>
      <c r="BI2" s="490"/>
      <c r="BJ2" s="490"/>
      <c r="BK2" s="490"/>
      <c r="BL2" s="490"/>
    </row>
    <row r="3" spans="1:64" s="491" customFormat="1" ht="14.25" customHeight="1">
      <c r="A3" s="933"/>
      <c r="B3" s="933"/>
      <c r="C3" s="933"/>
      <c r="D3" s="933"/>
      <c r="E3" s="933"/>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row>
    <row r="4" spans="1:64" s="491" customFormat="1" ht="14.25" customHeight="1">
      <c r="A4" s="492"/>
      <c r="B4" s="494"/>
      <c r="C4" s="494"/>
      <c r="D4" s="494"/>
      <c r="E4" s="494"/>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c r="BJ4" s="490"/>
      <c r="BK4" s="490"/>
      <c r="BL4" s="490"/>
    </row>
    <row r="5" spans="1:64" s="502" customFormat="1" ht="30" customHeight="1">
      <c r="A5" s="495" t="s">
        <v>531</v>
      </c>
      <c r="B5" s="496" t="s">
        <v>532</v>
      </c>
      <c r="C5" s="497" t="s">
        <v>533</v>
      </c>
      <c r="D5" s="498"/>
      <c r="E5" s="499" t="s">
        <v>534</v>
      </c>
      <c r="F5" s="500"/>
      <c r="G5" s="501"/>
      <c r="H5" s="501"/>
      <c r="I5" s="501"/>
      <c r="J5" s="501"/>
      <c r="K5" s="501"/>
      <c r="L5" s="501"/>
      <c r="M5" s="501"/>
      <c r="N5" s="501"/>
      <c r="O5" s="501"/>
      <c r="P5" s="501"/>
    </row>
    <row r="6" spans="1:64" s="507" customFormat="1" ht="14.1" customHeight="1">
      <c r="A6" s="503" t="s">
        <v>535</v>
      </c>
      <c r="B6" s="504"/>
      <c r="C6" s="505" t="s">
        <v>21</v>
      </c>
      <c r="D6" s="505"/>
      <c r="E6" s="503"/>
      <c r="F6" s="506"/>
      <c r="G6" s="506"/>
      <c r="H6" s="506"/>
      <c r="I6" s="506"/>
      <c r="J6" s="506"/>
      <c r="K6" s="506"/>
      <c r="L6" s="506"/>
      <c r="M6" s="506"/>
      <c r="N6" s="506"/>
      <c r="O6" s="506"/>
      <c r="P6" s="506"/>
    </row>
    <row r="7" spans="1:64" s="512" customFormat="1" ht="6" customHeight="1">
      <c r="A7" s="508"/>
      <c r="B7" s="509"/>
      <c r="C7" s="510"/>
      <c r="D7" s="510"/>
      <c r="E7" s="508"/>
      <c r="F7" s="511"/>
      <c r="G7" s="511"/>
      <c r="H7" s="511"/>
      <c r="I7" s="511"/>
      <c r="J7" s="511"/>
      <c r="K7" s="511"/>
      <c r="L7" s="511"/>
      <c r="M7" s="511"/>
      <c r="N7" s="511"/>
      <c r="O7" s="511"/>
      <c r="P7" s="511"/>
    </row>
    <row r="8" spans="1:64" s="512" customFormat="1" ht="13.2">
      <c r="A8" s="508"/>
      <c r="B8" s="513" t="s">
        <v>536</v>
      </c>
      <c r="C8" s="514" t="s">
        <v>537</v>
      </c>
      <c r="D8" s="514"/>
      <c r="E8" s="515"/>
      <c r="F8" s="511"/>
      <c r="G8" s="511"/>
      <c r="H8" s="511"/>
      <c r="I8" s="511"/>
      <c r="J8" s="511"/>
      <c r="K8" s="511"/>
      <c r="L8" s="511"/>
      <c r="M8" s="511"/>
      <c r="N8" s="511"/>
      <c r="O8" s="511"/>
      <c r="P8" s="511"/>
    </row>
    <row r="9" spans="1:64" s="512" customFormat="1" ht="13.2">
      <c r="A9" s="508"/>
      <c r="B9" s="516"/>
      <c r="C9" s="514"/>
      <c r="D9" s="514" t="s">
        <v>538</v>
      </c>
      <c r="E9" s="515" t="s">
        <v>539</v>
      </c>
      <c r="F9" s="511"/>
      <c r="G9" s="511"/>
      <c r="H9" s="511"/>
      <c r="I9" s="511"/>
      <c r="J9" s="511"/>
      <c r="K9" s="511"/>
      <c r="L9" s="511"/>
      <c r="M9" s="511"/>
      <c r="N9" s="511"/>
      <c r="O9" s="511"/>
      <c r="P9" s="511"/>
    </row>
    <row r="10" spans="1:64" s="512" customFormat="1" ht="13.2">
      <c r="A10" s="508"/>
      <c r="B10" s="517" t="s">
        <v>540</v>
      </c>
      <c r="C10" s="514" t="s">
        <v>541</v>
      </c>
      <c r="D10" s="514"/>
      <c r="E10" s="515" t="s">
        <v>542</v>
      </c>
      <c r="F10" s="511"/>
      <c r="G10" s="511"/>
      <c r="H10" s="511"/>
      <c r="I10" s="511"/>
      <c r="J10" s="511"/>
      <c r="K10" s="511"/>
      <c r="L10" s="511"/>
      <c r="M10" s="511"/>
      <c r="N10" s="511"/>
      <c r="O10" s="511"/>
      <c r="P10" s="511"/>
    </row>
    <row r="11" spans="1:64" s="512" customFormat="1" ht="13.2">
      <c r="A11" s="508"/>
      <c r="B11" s="517" t="s">
        <v>543</v>
      </c>
      <c r="C11" s="514" t="s">
        <v>544</v>
      </c>
      <c r="D11" s="514"/>
      <c r="E11" s="515" t="s">
        <v>545</v>
      </c>
      <c r="F11" s="511"/>
      <c r="G11" s="511"/>
      <c r="H11" s="511"/>
      <c r="I11" s="511"/>
      <c r="J11" s="511"/>
      <c r="K11" s="511"/>
      <c r="L11" s="511"/>
      <c r="M11" s="511"/>
      <c r="N11" s="511"/>
      <c r="O11" s="511"/>
      <c r="P11" s="511"/>
    </row>
    <row r="12" spans="1:64" s="512" customFormat="1" ht="13.2">
      <c r="A12" s="508"/>
      <c r="B12" s="517" t="s">
        <v>546</v>
      </c>
      <c r="C12" s="514" t="s">
        <v>547</v>
      </c>
      <c r="D12" s="514"/>
      <c r="E12" s="515" t="s">
        <v>548</v>
      </c>
      <c r="F12" s="511"/>
      <c r="G12" s="511"/>
      <c r="H12" s="511"/>
      <c r="I12" s="511"/>
      <c r="J12" s="511"/>
      <c r="K12" s="511"/>
      <c r="L12" s="511"/>
      <c r="M12" s="511"/>
      <c r="N12" s="511"/>
      <c r="O12" s="511"/>
      <c r="P12" s="511"/>
    </row>
    <row r="13" spans="1:64" s="512" customFormat="1" ht="13.2">
      <c r="A13" s="508"/>
      <c r="B13" s="517" t="s">
        <v>549</v>
      </c>
      <c r="C13" s="514" t="s">
        <v>550</v>
      </c>
      <c r="D13" s="514"/>
      <c r="E13" s="515" t="s">
        <v>551</v>
      </c>
      <c r="F13" s="511"/>
      <c r="G13" s="511"/>
      <c r="H13" s="511"/>
      <c r="I13" s="511"/>
      <c r="J13" s="511"/>
      <c r="K13" s="511"/>
      <c r="L13" s="511"/>
      <c r="M13" s="511"/>
      <c r="N13" s="511"/>
      <c r="O13" s="511"/>
      <c r="P13" s="511"/>
    </row>
    <row r="14" spans="1:64" s="512" customFormat="1" ht="13.2">
      <c r="A14" s="508"/>
      <c r="B14" s="517" t="s">
        <v>552</v>
      </c>
      <c r="C14" s="514" t="s">
        <v>553</v>
      </c>
      <c r="D14" s="514"/>
      <c r="E14" s="515" t="s">
        <v>554</v>
      </c>
      <c r="F14" s="511"/>
      <c r="G14" s="511"/>
      <c r="H14" s="511"/>
      <c r="I14" s="511"/>
      <c r="J14" s="511"/>
      <c r="K14" s="511"/>
      <c r="L14" s="511"/>
      <c r="M14" s="511"/>
      <c r="N14" s="511"/>
      <c r="O14" s="511"/>
      <c r="P14" s="511"/>
    </row>
    <row r="15" spans="1:64" s="512" customFormat="1" ht="13.2">
      <c r="A15" s="508"/>
      <c r="B15" s="517" t="s">
        <v>555</v>
      </c>
      <c r="C15" s="514" t="s">
        <v>556</v>
      </c>
      <c r="D15" s="514"/>
      <c r="E15" s="515" t="s">
        <v>557</v>
      </c>
      <c r="F15" s="511"/>
      <c r="G15" s="511"/>
      <c r="H15" s="511"/>
      <c r="I15" s="511"/>
      <c r="J15" s="511"/>
      <c r="K15" s="511"/>
      <c r="L15" s="511"/>
      <c r="M15" s="511"/>
      <c r="N15" s="511"/>
      <c r="O15" s="511"/>
      <c r="P15" s="511"/>
    </row>
    <row r="16" spans="1:64" s="512" customFormat="1" ht="13.2">
      <c r="A16" s="508"/>
      <c r="B16" s="517" t="s">
        <v>558</v>
      </c>
      <c r="C16" s="514" t="s">
        <v>559</v>
      </c>
      <c r="D16" s="514"/>
      <c r="E16" s="515" t="s">
        <v>548</v>
      </c>
      <c r="F16" s="511"/>
      <c r="G16" s="511"/>
      <c r="H16" s="511"/>
      <c r="I16" s="511"/>
      <c r="J16" s="511"/>
      <c r="K16" s="511"/>
      <c r="L16" s="511"/>
      <c r="M16" s="511"/>
      <c r="N16" s="511"/>
      <c r="O16" s="511"/>
      <c r="P16" s="511"/>
    </row>
    <row r="17" spans="1:16" s="512" customFormat="1" ht="13.2">
      <c r="A17" s="518"/>
      <c r="B17" s="519" t="s">
        <v>560</v>
      </c>
      <c r="C17" s="514" t="s">
        <v>561</v>
      </c>
      <c r="D17" s="514"/>
      <c r="E17" s="515"/>
      <c r="F17" s="511"/>
      <c r="G17" s="511"/>
      <c r="H17" s="511"/>
      <c r="I17" s="511"/>
      <c r="J17" s="511"/>
      <c r="K17" s="511"/>
      <c r="L17" s="511"/>
      <c r="M17" s="511"/>
      <c r="N17" s="511"/>
      <c r="O17" s="511"/>
      <c r="P17" s="511"/>
    </row>
    <row r="18" spans="1:16" s="512" customFormat="1" ht="26.25" customHeight="1">
      <c r="A18" s="518"/>
      <c r="B18" s="508"/>
      <c r="C18" s="514"/>
      <c r="D18" s="520" t="s">
        <v>562</v>
      </c>
      <c r="E18" s="515" t="s">
        <v>563</v>
      </c>
      <c r="F18" s="511"/>
      <c r="G18" s="511"/>
      <c r="H18" s="511"/>
      <c r="I18" s="511"/>
      <c r="J18" s="511"/>
      <c r="K18" s="511"/>
      <c r="L18" s="511"/>
      <c r="M18" s="511"/>
      <c r="N18" s="511"/>
      <c r="O18" s="511"/>
      <c r="P18" s="511"/>
    </row>
    <row r="19" spans="1:16" s="512" customFormat="1" ht="13.2">
      <c r="A19" s="518"/>
      <c r="B19" s="508"/>
      <c r="C19" s="514"/>
      <c r="D19" s="514" t="s">
        <v>564</v>
      </c>
      <c r="E19" s="515" t="s">
        <v>565</v>
      </c>
      <c r="F19" s="511"/>
      <c r="G19" s="511"/>
      <c r="H19" s="511"/>
      <c r="I19" s="511"/>
      <c r="J19" s="511"/>
      <c r="K19" s="511"/>
      <c r="L19" s="511"/>
      <c r="M19" s="511"/>
      <c r="N19" s="511"/>
      <c r="O19" s="511"/>
      <c r="P19" s="511"/>
    </row>
    <row r="20" spans="1:16" s="512" customFormat="1" ht="26.4">
      <c r="A20" s="518"/>
      <c r="B20" s="508"/>
      <c r="C20" s="514"/>
      <c r="D20" s="520" t="s">
        <v>566</v>
      </c>
      <c r="E20" s="515" t="s">
        <v>567</v>
      </c>
      <c r="F20" s="511"/>
      <c r="G20" s="511"/>
      <c r="H20" s="511"/>
      <c r="I20" s="511"/>
      <c r="J20" s="511"/>
      <c r="K20" s="511"/>
      <c r="L20" s="511"/>
      <c r="M20" s="511"/>
      <c r="N20" s="511"/>
      <c r="O20" s="511"/>
      <c r="P20" s="511"/>
    </row>
    <row r="21" spans="1:16" s="512" customFormat="1" ht="13.2">
      <c r="A21" s="518"/>
      <c r="B21" s="508"/>
      <c r="C21" s="510"/>
      <c r="D21" s="510" t="s">
        <v>568</v>
      </c>
      <c r="E21" s="508" t="s">
        <v>569</v>
      </c>
      <c r="F21" s="511"/>
      <c r="G21" s="511"/>
      <c r="H21" s="511"/>
      <c r="I21" s="511"/>
      <c r="J21" s="511"/>
      <c r="K21" s="511"/>
      <c r="L21" s="511"/>
      <c r="M21" s="511"/>
      <c r="N21" s="511"/>
      <c r="O21" s="511"/>
      <c r="P21" s="511"/>
    </row>
    <row r="22" spans="1:16" s="512" customFormat="1" ht="6" customHeight="1">
      <c r="A22" s="518"/>
      <c r="B22" s="521"/>
      <c r="C22" s="522"/>
      <c r="D22" s="522"/>
      <c r="E22" s="521"/>
      <c r="F22" s="511"/>
      <c r="G22" s="511"/>
      <c r="H22" s="511"/>
      <c r="I22" s="511"/>
      <c r="J22" s="511"/>
      <c r="K22" s="511"/>
      <c r="L22" s="511"/>
      <c r="M22" s="511"/>
      <c r="N22" s="511"/>
      <c r="O22" s="511"/>
      <c r="P22" s="511"/>
    </row>
    <row r="23" spans="1:16" s="507" customFormat="1" ht="14.1" customHeight="1">
      <c r="A23" s="503" t="s">
        <v>570</v>
      </c>
      <c r="B23" s="504"/>
      <c r="C23" s="505" t="s">
        <v>24</v>
      </c>
      <c r="D23" s="505"/>
      <c r="E23" s="503"/>
      <c r="F23" s="506"/>
      <c r="G23" s="506"/>
      <c r="H23" s="506"/>
      <c r="I23" s="506"/>
      <c r="J23" s="506"/>
      <c r="K23" s="506"/>
      <c r="L23" s="506"/>
      <c r="M23" s="506"/>
      <c r="N23" s="506"/>
      <c r="O23" s="506"/>
      <c r="P23" s="506"/>
    </row>
    <row r="24" spans="1:16" s="512" customFormat="1" ht="6" customHeight="1">
      <c r="A24" s="508"/>
      <c r="B24" s="509"/>
      <c r="C24" s="510"/>
      <c r="D24" s="510"/>
      <c r="E24" s="508"/>
      <c r="F24" s="511"/>
      <c r="G24" s="511"/>
      <c r="H24" s="511"/>
      <c r="I24" s="511"/>
      <c r="J24" s="511"/>
      <c r="K24" s="511"/>
      <c r="L24" s="511"/>
      <c r="M24" s="511"/>
      <c r="N24" s="511"/>
      <c r="O24" s="511"/>
      <c r="P24" s="511"/>
    </row>
    <row r="25" spans="1:16" s="512" customFormat="1" ht="13.2">
      <c r="A25" s="508"/>
      <c r="B25" s="517" t="s">
        <v>571</v>
      </c>
      <c r="C25" s="514" t="s">
        <v>572</v>
      </c>
      <c r="D25" s="514"/>
      <c r="E25" s="515" t="s">
        <v>573</v>
      </c>
      <c r="F25" s="511"/>
      <c r="G25" s="511"/>
      <c r="H25" s="511"/>
      <c r="I25" s="511"/>
      <c r="J25" s="511"/>
      <c r="K25" s="511"/>
      <c r="L25" s="511"/>
      <c r="M25" s="511"/>
      <c r="N25" s="511"/>
      <c r="O25" s="511"/>
      <c r="P25" s="511"/>
    </row>
    <row r="26" spans="1:16" s="512" customFormat="1" ht="13.2">
      <c r="A26" s="508"/>
      <c r="B26" s="517" t="s">
        <v>574</v>
      </c>
      <c r="C26" s="514" t="s">
        <v>575</v>
      </c>
      <c r="D26" s="514"/>
      <c r="E26" s="515" t="s">
        <v>576</v>
      </c>
      <c r="F26" s="511"/>
      <c r="G26" s="511"/>
      <c r="H26" s="511"/>
      <c r="I26" s="511"/>
      <c r="J26" s="511"/>
      <c r="K26" s="511"/>
      <c r="L26" s="511"/>
      <c r="M26" s="511"/>
      <c r="N26" s="511"/>
      <c r="O26" s="511"/>
      <c r="P26" s="511"/>
    </row>
    <row r="27" spans="1:16" s="512" customFormat="1" ht="13.2">
      <c r="A27" s="508"/>
      <c r="B27" s="509" t="s">
        <v>577</v>
      </c>
      <c r="C27" s="510" t="s">
        <v>578</v>
      </c>
      <c r="D27" s="510"/>
      <c r="E27" s="508" t="s">
        <v>579</v>
      </c>
      <c r="F27" s="511"/>
      <c r="G27" s="511"/>
      <c r="H27" s="511"/>
      <c r="I27" s="511"/>
      <c r="J27" s="511"/>
      <c r="K27" s="511"/>
      <c r="L27" s="511"/>
      <c r="M27" s="511"/>
      <c r="N27" s="511"/>
      <c r="O27" s="511"/>
      <c r="P27" s="511"/>
    </row>
    <row r="28" spans="1:16" s="512" customFormat="1" ht="13.2">
      <c r="A28" s="508"/>
      <c r="B28" s="523"/>
      <c r="C28" s="522"/>
      <c r="D28" s="522"/>
      <c r="E28" s="521"/>
      <c r="F28" s="511"/>
      <c r="G28" s="511"/>
      <c r="H28" s="511"/>
      <c r="I28" s="511"/>
      <c r="J28" s="511"/>
      <c r="K28" s="511"/>
      <c r="L28" s="511"/>
      <c r="M28" s="511"/>
      <c r="N28" s="511"/>
      <c r="O28" s="511"/>
      <c r="P28" s="511"/>
    </row>
    <row r="29" spans="1:16" s="507" customFormat="1" ht="14.1" customHeight="1">
      <c r="A29" s="503" t="s">
        <v>580</v>
      </c>
      <c r="B29" s="504"/>
      <c r="C29" s="505" t="s">
        <v>26</v>
      </c>
      <c r="D29" s="505"/>
      <c r="E29" s="503"/>
      <c r="F29" s="506"/>
      <c r="G29" s="506"/>
      <c r="H29" s="506"/>
      <c r="I29" s="506"/>
      <c r="J29" s="506"/>
      <c r="K29" s="506"/>
      <c r="L29" s="506"/>
      <c r="M29" s="506"/>
      <c r="N29" s="506"/>
      <c r="O29" s="506"/>
      <c r="P29" s="506"/>
    </row>
    <row r="30" spans="1:16" s="512" customFormat="1" ht="6" customHeight="1">
      <c r="A30" s="508"/>
      <c r="B30" s="509"/>
      <c r="C30" s="510"/>
      <c r="D30" s="510"/>
      <c r="E30" s="508"/>
      <c r="F30" s="511"/>
      <c r="G30" s="511"/>
      <c r="H30" s="511"/>
      <c r="I30" s="511"/>
      <c r="J30" s="511"/>
      <c r="K30" s="511"/>
      <c r="L30" s="511"/>
      <c r="M30" s="511"/>
      <c r="N30" s="511"/>
      <c r="O30" s="511"/>
      <c r="P30" s="511"/>
    </row>
    <row r="31" spans="1:16" s="512" customFormat="1" ht="13.2">
      <c r="A31" s="508"/>
      <c r="B31" s="517" t="s">
        <v>581</v>
      </c>
      <c r="C31" s="514" t="s">
        <v>582</v>
      </c>
      <c r="D31" s="514"/>
      <c r="E31" s="515" t="s">
        <v>583</v>
      </c>
      <c r="F31" s="511"/>
      <c r="G31" s="511"/>
      <c r="H31" s="511"/>
      <c r="I31" s="511"/>
      <c r="J31" s="511"/>
      <c r="K31" s="511"/>
      <c r="L31" s="511"/>
      <c r="M31" s="511"/>
      <c r="N31" s="511"/>
      <c r="O31" s="511"/>
      <c r="P31" s="511"/>
    </row>
    <row r="32" spans="1:16" s="512" customFormat="1" ht="13.2">
      <c r="A32" s="508"/>
      <c r="B32" s="517" t="s">
        <v>584</v>
      </c>
      <c r="C32" s="514" t="s">
        <v>585</v>
      </c>
      <c r="D32" s="514"/>
      <c r="E32" s="515" t="s">
        <v>586</v>
      </c>
      <c r="F32" s="511"/>
      <c r="G32" s="511"/>
      <c r="H32" s="511"/>
      <c r="I32" s="511"/>
      <c r="J32" s="511"/>
      <c r="K32" s="511"/>
      <c r="L32" s="511"/>
      <c r="M32" s="511"/>
      <c r="N32" s="511"/>
      <c r="O32" s="511"/>
      <c r="P32" s="511"/>
    </row>
    <row r="33" spans="1:16" s="512" customFormat="1" ht="13.2">
      <c r="A33" s="508"/>
      <c r="B33" s="517" t="s">
        <v>587</v>
      </c>
      <c r="C33" s="514" t="s">
        <v>588</v>
      </c>
      <c r="D33" s="514"/>
      <c r="E33" s="515" t="s">
        <v>586</v>
      </c>
      <c r="F33" s="511"/>
      <c r="G33" s="511"/>
      <c r="H33" s="511"/>
      <c r="I33" s="511"/>
      <c r="J33" s="511"/>
      <c r="K33" s="511"/>
      <c r="L33" s="511"/>
      <c r="M33" s="511"/>
      <c r="N33" s="511"/>
      <c r="O33" s="511"/>
      <c r="P33" s="511"/>
    </row>
    <row r="34" spans="1:16" s="512" customFormat="1" ht="13.2">
      <c r="A34" s="508"/>
      <c r="B34" s="517" t="s">
        <v>589</v>
      </c>
      <c r="C34" s="514" t="s">
        <v>590</v>
      </c>
      <c r="D34" s="514"/>
      <c r="E34" s="515" t="s">
        <v>591</v>
      </c>
      <c r="F34" s="511"/>
      <c r="G34" s="511"/>
      <c r="H34" s="511"/>
      <c r="I34" s="511"/>
      <c r="J34" s="511"/>
      <c r="K34" s="511"/>
      <c r="L34" s="511"/>
      <c r="M34" s="511"/>
      <c r="N34" s="511"/>
      <c r="O34" s="511"/>
      <c r="P34" s="511"/>
    </row>
    <row r="35" spans="1:16" s="512" customFormat="1" ht="13.2">
      <c r="A35" s="508"/>
      <c r="B35" s="513" t="s">
        <v>592</v>
      </c>
      <c r="C35" s="514" t="s">
        <v>593</v>
      </c>
      <c r="D35" s="514"/>
      <c r="E35" s="515"/>
      <c r="F35" s="511"/>
      <c r="G35" s="511"/>
      <c r="H35" s="511"/>
      <c r="I35" s="511"/>
      <c r="J35" s="511"/>
      <c r="K35" s="511"/>
      <c r="L35" s="511"/>
      <c r="M35" s="511"/>
      <c r="N35" s="511"/>
      <c r="O35" s="511"/>
      <c r="P35" s="511"/>
    </row>
    <row r="36" spans="1:16" s="512" customFormat="1" ht="13.2">
      <c r="A36" s="518"/>
      <c r="B36" s="508"/>
      <c r="C36" s="514"/>
      <c r="D36" s="514" t="s">
        <v>594</v>
      </c>
      <c r="E36" s="515" t="s">
        <v>595</v>
      </c>
      <c r="F36" s="511"/>
      <c r="G36" s="511"/>
      <c r="H36" s="511"/>
      <c r="I36" s="511"/>
      <c r="J36" s="511"/>
      <c r="K36" s="511"/>
      <c r="L36" s="511"/>
      <c r="M36" s="511"/>
      <c r="N36" s="511"/>
      <c r="O36" s="511"/>
      <c r="P36" s="511"/>
    </row>
    <row r="37" spans="1:16" s="512" customFormat="1" ht="13.2">
      <c r="A37" s="508"/>
      <c r="B37" s="509"/>
      <c r="C37" s="510"/>
      <c r="D37" s="510" t="s">
        <v>596</v>
      </c>
      <c r="E37" s="508" t="s">
        <v>597</v>
      </c>
      <c r="F37" s="511"/>
      <c r="G37" s="511"/>
      <c r="H37" s="511"/>
      <c r="I37" s="511"/>
      <c r="J37" s="511"/>
      <c r="K37" s="511"/>
      <c r="L37" s="511"/>
      <c r="M37" s="511"/>
      <c r="N37" s="511"/>
      <c r="O37" s="511"/>
      <c r="P37" s="511"/>
    </row>
    <row r="38" spans="1:16" s="512" customFormat="1" ht="13.2">
      <c r="A38" s="508"/>
      <c r="B38" s="523"/>
      <c r="C38" s="522"/>
      <c r="D38" s="522"/>
      <c r="E38" s="521"/>
      <c r="F38" s="511"/>
      <c r="G38" s="511"/>
      <c r="H38" s="511"/>
      <c r="I38" s="511"/>
      <c r="J38" s="511"/>
      <c r="K38" s="511"/>
      <c r="L38" s="511"/>
      <c r="M38" s="511"/>
      <c r="N38" s="511"/>
      <c r="O38" s="511"/>
      <c r="P38" s="511"/>
    </row>
    <row r="39" spans="1:16" s="507" customFormat="1" ht="14.1" customHeight="1">
      <c r="A39" s="503" t="s">
        <v>598</v>
      </c>
      <c r="B39" s="504"/>
      <c r="C39" s="505" t="s">
        <v>30</v>
      </c>
      <c r="D39" s="505"/>
      <c r="E39" s="503"/>
      <c r="F39" s="506"/>
      <c r="G39" s="506"/>
      <c r="H39" s="506"/>
      <c r="I39" s="506"/>
      <c r="J39" s="506"/>
      <c r="K39" s="506"/>
      <c r="L39" s="506"/>
      <c r="M39" s="506"/>
      <c r="N39" s="506"/>
      <c r="O39" s="506"/>
      <c r="P39" s="506"/>
    </row>
    <row r="40" spans="1:16" s="512" customFormat="1" ht="6" customHeight="1">
      <c r="A40" s="508"/>
      <c r="B40" s="509"/>
      <c r="C40" s="510"/>
      <c r="D40" s="510"/>
      <c r="E40" s="508"/>
      <c r="F40" s="511"/>
      <c r="G40" s="511"/>
      <c r="H40" s="511"/>
      <c r="I40" s="511"/>
      <c r="J40" s="511"/>
      <c r="K40" s="511"/>
      <c r="L40" s="511"/>
      <c r="M40" s="511"/>
      <c r="N40" s="511"/>
      <c r="O40" s="511"/>
      <c r="P40" s="511"/>
    </row>
    <row r="41" spans="1:16" s="512" customFormat="1" ht="26.25" customHeight="1">
      <c r="A41" s="508"/>
      <c r="B41" s="513" t="s">
        <v>599</v>
      </c>
      <c r="C41" s="934" t="s">
        <v>600</v>
      </c>
      <c r="D41" s="935"/>
      <c r="E41" s="519" t="s">
        <v>601</v>
      </c>
      <c r="F41" s="511"/>
      <c r="G41" s="511"/>
      <c r="H41" s="511"/>
      <c r="I41" s="511"/>
      <c r="J41" s="511"/>
      <c r="K41" s="511"/>
      <c r="L41" s="511"/>
      <c r="M41" s="511"/>
      <c r="N41" s="511"/>
      <c r="O41" s="511"/>
      <c r="P41" s="511"/>
    </row>
    <row r="42" spans="1:16" s="512" customFormat="1" ht="66">
      <c r="A42" s="508"/>
      <c r="B42" s="509"/>
      <c r="C42" s="510"/>
      <c r="D42" s="524" t="s">
        <v>602</v>
      </c>
      <c r="E42" s="508"/>
      <c r="F42" s="511"/>
      <c r="G42" s="511"/>
      <c r="H42" s="511"/>
      <c r="I42" s="511"/>
      <c r="J42" s="511"/>
      <c r="K42" s="511"/>
      <c r="L42" s="511"/>
      <c r="M42" s="511"/>
      <c r="N42" s="511"/>
      <c r="O42" s="511"/>
      <c r="P42" s="511"/>
    </row>
    <row r="43" spans="1:16" s="512" customFormat="1" ht="6" customHeight="1">
      <c r="A43" s="521"/>
      <c r="B43" s="523"/>
      <c r="C43" s="522"/>
      <c r="D43" s="522"/>
      <c r="E43" s="521"/>
      <c r="F43" s="511"/>
      <c r="G43" s="511"/>
      <c r="H43" s="511"/>
      <c r="I43" s="511"/>
      <c r="J43" s="511"/>
      <c r="K43" s="511"/>
      <c r="L43" s="511"/>
      <c r="M43" s="511"/>
      <c r="N43" s="511"/>
      <c r="O43" s="511"/>
      <c r="P43" s="511"/>
    </row>
    <row r="44" spans="1:16" s="507" customFormat="1" ht="14.1" customHeight="1">
      <c r="A44" s="503" t="s">
        <v>603</v>
      </c>
      <c r="B44" s="504"/>
      <c r="C44" s="505" t="s">
        <v>604</v>
      </c>
      <c r="D44" s="505"/>
      <c r="E44" s="503"/>
      <c r="F44" s="506"/>
      <c r="G44" s="506"/>
      <c r="H44" s="506"/>
      <c r="I44" s="506"/>
      <c r="J44" s="506"/>
      <c r="K44" s="506"/>
      <c r="L44" s="506"/>
      <c r="M44" s="506"/>
      <c r="N44" s="506"/>
      <c r="O44" s="506"/>
      <c r="P44" s="506"/>
    </row>
    <row r="45" spans="1:16" s="512" customFormat="1" ht="6" customHeight="1">
      <c r="A45" s="508"/>
      <c r="B45" s="509"/>
      <c r="C45" s="510"/>
      <c r="D45" s="510"/>
      <c r="E45" s="508"/>
      <c r="F45" s="511"/>
      <c r="G45" s="511"/>
      <c r="H45" s="511"/>
      <c r="I45" s="511"/>
      <c r="J45" s="511"/>
      <c r="K45" s="511"/>
      <c r="L45" s="511"/>
      <c r="M45" s="511"/>
      <c r="N45" s="511"/>
      <c r="O45" s="511"/>
      <c r="P45" s="511"/>
    </row>
    <row r="46" spans="1:16" s="512" customFormat="1" ht="13.2">
      <c r="A46" s="508"/>
      <c r="B46" s="513" t="s">
        <v>605</v>
      </c>
      <c r="C46" s="525" t="s">
        <v>604</v>
      </c>
      <c r="D46" s="525"/>
      <c r="E46" s="519" t="s">
        <v>606</v>
      </c>
      <c r="F46" s="511"/>
      <c r="G46" s="511"/>
      <c r="H46" s="511"/>
      <c r="I46" s="511"/>
      <c r="J46" s="511"/>
      <c r="K46" s="511"/>
      <c r="L46" s="511"/>
      <c r="M46" s="511"/>
      <c r="N46" s="511"/>
      <c r="O46" s="511"/>
      <c r="P46" s="511"/>
    </row>
    <row r="47" spans="1:16" s="512" customFormat="1" ht="6" customHeight="1">
      <c r="A47" s="521"/>
      <c r="B47" s="523"/>
      <c r="C47" s="522"/>
      <c r="D47" s="522"/>
      <c r="E47" s="521"/>
      <c r="F47" s="511"/>
      <c r="G47" s="511"/>
      <c r="H47" s="511"/>
      <c r="I47" s="511"/>
      <c r="J47" s="511"/>
      <c r="K47" s="511"/>
      <c r="L47" s="511"/>
      <c r="M47" s="511"/>
      <c r="N47" s="511"/>
      <c r="O47" s="511"/>
      <c r="P47" s="511"/>
    </row>
    <row r="48" spans="1:16" s="507" customFormat="1" ht="27.9" customHeight="1">
      <c r="A48" s="526" t="s">
        <v>607</v>
      </c>
      <c r="B48" s="503"/>
      <c r="C48" s="936" t="s">
        <v>608</v>
      </c>
      <c r="D48" s="937"/>
      <c r="E48" s="503"/>
      <c r="F48" s="506"/>
      <c r="G48" s="506"/>
      <c r="H48" s="506"/>
      <c r="I48" s="506"/>
      <c r="J48" s="506"/>
      <c r="K48" s="506"/>
      <c r="L48" s="506"/>
      <c r="M48" s="506"/>
      <c r="N48" s="506"/>
      <c r="O48" s="506"/>
      <c r="P48" s="506"/>
    </row>
    <row r="49" spans="1:16" s="512" customFormat="1" ht="6" customHeight="1">
      <c r="A49" s="508"/>
      <c r="B49" s="508"/>
      <c r="C49" s="510"/>
      <c r="D49" s="510"/>
      <c r="E49" s="508"/>
      <c r="F49" s="511"/>
      <c r="G49" s="511"/>
      <c r="H49" s="511"/>
      <c r="I49" s="511"/>
      <c r="J49" s="511"/>
      <c r="K49" s="511"/>
      <c r="L49" s="511"/>
      <c r="M49" s="511"/>
      <c r="N49" s="511"/>
      <c r="O49" s="511"/>
      <c r="P49" s="511"/>
    </row>
    <row r="50" spans="1:16" s="512" customFormat="1" ht="13.2">
      <c r="A50" s="508"/>
      <c r="B50" s="515" t="s">
        <v>609</v>
      </c>
      <c r="C50" s="514" t="s">
        <v>610</v>
      </c>
      <c r="D50" s="514"/>
      <c r="E50" s="515" t="s">
        <v>611</v>
      </c>
      <c r="F50" s="511"/>
      <c r="G50" s="511"/>
      <c r="H50" s="511"/>
      <c r="I50" s="511"/>
      <c r="J50" s="511"/>
      <c r="K50" s="511"/>
      <c r="L50" s="511"/>
      <c r="M50" s="511"/>
      <c r="N50" s="511"/>
      <c r="O50" s="511"/>
      <c r="P50" s="511"/>
    </row>
    <row r="51" spans="1:16" s="512" customFormat="1" ht="13.2">
      <c r="A51" s="508"/>
      <c r="B51" s="515" t="s">
        <v>612</v>
      </c>
      <c r="C51" s="514" t="s">
        <v>613</v>
      </c>
      <c r="D51" s="514"/>
      <c r="E51" s="515" t="s">
        <v>614</v>
      </c>
      <c r="F51" s="511"/>
      <c r="G51" s="511"/>
      <c r="H51" s="511"/>
      <c r="I51" s="511"/>
      <c r="J51" s="511"/>
      <c r="K51" s="511"/>
      <c r="L51" s="511"/>
      <c r="M51" s="511"/>
      <c r="N51" s="511"/>
      <c r="O51" s="511"/>
      <c r="P51" s="511"/>
    </row>
    <row r="52" spans="1:16" s="512" customFormat="1" ht="13.2">
      <c r="A52" s="508"/>
      <c r="B52" s="515" t="s">
        <v>615</v>
      </c>
      <c r="C52" s="514" t="s">
        <v>616</v>
      </c>
      <c r="D52" s="514"/>
      <c r="E52" s="515" t="s">
        <v>614</v>
      </c>
      <c r="F52" s="511"/>
      <c r="G52" s="511"/>
      <c r="H52" s="511"/>
      <c r="I52" s="511"/>
      <c r="J52" s="511"/>
      <c r="K52" s="511"/>
      <c r="L52" s="511"/>
      <c r="M52" s="511"/>
      <c r="N52" s="511"/>
      <c r="O52" s="511"/>
      <c r="P52" s="511"/>
    </row>
    <row r="53" spans="1:16" s="512" customFormat="1" ht="13.2">
      <c r="A53" s="508"/>
      <c r="B53" s="515" t="s">
        <v>617</v>
      </c>
      <c r="C53" s="514" t="s">
        <v>618</v>
      </c>
      <c r="D53" s="514"/>
      <c r="E53" s="515" t="s">
        <v>614</v>
      </c>
      <c r="F53" s="511"/>
      <c r="G53" s="511"/>
      <c r="H53" s="511"/>
      <c r="I53" s="511"/>
      <c r="J53" s="511"/>
      <c r="K53" s="511"/>
      <c r="L53" s="511"/>
      <c r="M53" s="511"/>
      <c r="N53" s="511"/>
      <c r="O53" s="511"/>
      <c r="P53" s="511"/>
    </row>
    <row r="54" spans="1:16" s="512" customFormat="1" ht="13.2">
      <c r="A54" s="508"/>
      <c r="B54" s="515" t="s">
        <v>619</v>
      </c>
      <c r="C54" s="514" t="s">
        <v>620</v>
      </c>
      <c r="D54" s="514"/>
      <c r="E54" s="515" t="s">
        <v>621</v>
      </c>
      <c r="F54" s="511"/>
      <c r="G54" s="511"/>
      <c r="H54" s="511"/>
      <c r="I54" s="511"/>
      <c r="J54" s="511"/>
      <c r="K54" s="511"/>
      <c r="L54" s="511"/>
      <c r="M54" s="511"/>
      <c r="N54" s="511"/>
      <c r="O54" s="511"/>
      <c r="P54" s="511"/>
    </row>
    <row r="55" spans="1:16" s="512" customFormat="1" ht="13.2">
      <c r="A55" s="508"/>
      <c r="B55" s="508" t="s">
        <v>622</v>
      </c>
      <c r="C55" s="510" t="s">
        <v>623</v>
      </c>
      <c r="D55" s="510"/>
      <c r="E55" s="508" t="s">
        <v>621</v>
      </c>
      <c r="F55" s="511"/>
      <c r="G55" s="511"/>
      <c r="H55" s="511"/>
      <c r="I55" s="511"/>
      <c r="J55" s="511"/>
      <c r="K55" s="511"/>
      <c r="L55" s="511"/>
      <c r="M55" s="511"/>
      <c r="N55" s="511"/>
      <c r="O55" s="511"/>
      <c r="P55" s="511"/>
    </row>
    <row r="56" spans="1:16" s="507" customFormat="1" ht="6" customHeight="1">
      <c r="A56" s="527"/>
      <c r="B56" s="527"/>
      <c r="C56" s="528"/>
      <c r="D56" s="528"/>
      <c r="E56" s="527"/>
      <c r="F56" s="506"/>
      <c r="G56" s="506"/>
      <c r="H56" s="506"/>
      <c r="I56" s="506"/>
      <c r="J56" s="506"/>
      <c r="K56" s="506"/>
      <c r="L56" s="506"/>
      <c r="M56" s="506"/>
      <c r="N56" s="506"/>
      <c r="O56" s="506"/>
      <c r="P56" s="506"/>
    </row>
    <row r="57" spans="1:16" s="507" customFormat="1" ht="14.1" customHeight="1">
      <c r="A57" s="503" t="s">
        <v>624</v>
      </c>
      <c r="B57" s="503"/>
      <c r="C57" s="505" t="s">
        <v>625</v>
      </c>
      <c r="D57" s="505"/>
      <c r="E57" s="503"/>
      <c r="F57" s="506"/>
      <c r="G57" s="506"/>
      <c r="H57" s="506"/>
      <c r="I57" s="506"/>
      <c r="J57" s="506"/>
      <c r="K57" s="506"/>
      <c r="L57" s="506"/>
      <c r="M57" s="506"/>
      <c r="N57" s="506"/>
      <c r="O57" s="506"/>
      <c r="P57" s="506"/>
    </row>
    <row r="58" spans="1:16" s="512" customFormat="1" ht="6" customHeight="1">
      <c r="A58" s="508"/>
      <c r="B58" s="508"/>
      <c r="C58" s="510"/>
      <c r="D58" s="510"/>
      <c r="E58" s="508"/>
      <c r="F58" s="511"/>
      <c r="G58" s="511"/>
      <c r="H58" s="511"/>
      <c r="I58" s="511"/>
      <c r="J58" s="511"/>
      <c r="K58" s="511"/>
      <c r="L58" s="511"/>
      <c r="M58" s="511"/>
      <c r="N58" s="511"/>
      <c r="O58" s="511"/>
      <c r="P58" s="511"/>
    </row>
    <row r="59" spans="1:16" s="512" customFormat="1" ht="13.2">
      <c r="A59" s="508"/>
      <c r="B59" s="515" t="s">
        <v>626</v>
      </c>
      <c r="C59" s="514" t="s">
        <v>627</v>
      </c>
      <c r="D59" s="514"/>
      <c r="E59" s="515" t="s">
        <v>628</v>
      </c>
      <c r="F59" s="511"/>
      <c r="G59" s="511"/>
      <c r="H59" s="511"/>
      <c r="I59" s="511"/>
      <c r="J59" s="511"/>
      <c r="K59" s="511"/>
      <c r="L59" s="511"/>
      <c r="M59" s="511"/>
      <c r="N59" s="511"/>
      <c r="O59" s="511"/>
      <c r="P59" s="511"/>
    </row>
    <row r="60" spans="1:16" s="512" customFormat="1" ht="13.2">
      <c r="A60" s="508"/>
      <c r="B60" s="519" t="s">
        <v>629</v>
      </c>
      <c r="C60" s="514" t="s">
        <v>630</v>
      </c>
      <c r="D60" s="514"/>
      <c r="E60" s="515"/>
      <c r="F60" s="511"/>
      <c r="G60" s="511"/>
      <c r="H60" s="511"/>
      <c r="I60" s="511"/>
      <c r="J60" s="511"/>
      <c r="K60" s="511"/>
      <c r="L60" s="511"/>
      <c r="M60" s="511"/>
      <c r="N60" s="511"/>
      <c r="O60" s="511"/>
      <c r="P60" s="511"/>
    </row>
    <row r="61" spans="1:16" s="512" customFormat="1" ht="26.4">
      <c r="A61" s="518"/>
      <c r="B61" s="508"/>
      <c r="C61" s="514"/>
      <c r="D61" s="520" t="s">
        <v>631</v>
      </c>
      <c r="E61" s="515" t="s">
        <v>632</v>
      </c>
      <c r="F61" s="511"/>
      <c r="G61" s="511"/>
      <c r="H61" s="511"/>
      <c r="I61" s="511"/>
      <c r="J61" s="511"/>
      <c r="K61" s="511"/>
      <c r="L61" s="511"/>
      <c r="M61" s="511"/>
      <c r="N61" s="511"/>
      <c r="O61" s="511"/>
      <c r="P61" s="511"/>
    </row>
    <row r="62" spans="1:16" s="512" customFormat="1" ht="27.9" customHeight="1">
      <c r="A62" s="518"/>
      <c r="B62" s="508"/>
      <c r="C62" s="514"/>
      <c r="D62" s="520" t="s">
        <v>633</v>
      </c>
      <c r="E62" s="515" t="s">
        <v>634</v>
      </c>
      <c r="F62" s="511"/>
      <c r="G62" s="511"/>
      <c r="H62" s="511"/>
      <c r="I62" s="511"/>
      <c r="J62" s="511"/>
      <c r="K62" s="511"/>
      <c r="L62" s="511"/>
      <c r="M62" s="511"/>
      <c r="N62" s="511"/>
      <c r="O62" s="511"/>
      <c r="P62" s="511"/>
    </row>
    <row r="63" spans="1:16" s="512" customFormat="1" ht="13.2">
      <c r="A63" s="508"/>
      <c r="B63" s="508"/>
      <c r="C63" s="510"/>
      <c r="D63" s="510" t="s">
        <v>635</v>
      </c>
      <c r="E63" s="508" t="s">
        <v>636</v>
      </c>
      <c r="F63" s="511"/>
      <c r="G63" s="511"/>
      <c r="H63" s="511"/>
      <c r="I63" s="511"/>
      <c r="J63" s="511"/>
      <c r="K63" s="511"/>
      <c r="L63" s="511"/>
      <c r="M63" s="511"/>
      <c r="N63" s="511"/>
      <c r="O63" s="511"/>
      <c r="P63" s="511"/>
    </row>
    <row r="64" spans="1:16" s="512" customFormat="1" ht="6" customHeight="1">
      <c r="A64" s="521"/>
      <c r="B64" s="521"/>
      <c r="C64" s="522"/>
      <c r="D64" s="522"/>
      <c r="E64" s="521"/>
      <c r="F64" s="511"/>
      <c r="G64" s="511"/>
      <c r="H64" s="511"/>
      <c r="I64" s="511"/>
      <c r="J64" s="511"/>
      <c r="K64" s="511"/>
      <c r="L64" s="511"/>
      <c r="M64" s="511"/>
      <c r="N64" s="511"/>
      <c r="O64" s="511"/>
      <c r="P64" s="511"/>
    </row>
    <row r="65" spans="1:16" s="507" customFormat="1" ht="27.9" customHeight="1">
      <c r="A65" s="503" t="s">
        <v>637</v>
      </c>
      <c r="B65" s="503"/>
      <c r="C65" s="936" t="s">
        <v>638</v>
      </c>
      <c r="D65" s="937"/>
      <c r="E65" s="503"/>
      <c r="F65" s="506"/>
      <c r="G65" s="506"/>
      <c r="H65" s="506"/>
      <c r="I65" s="506"/>
      <c r="J65" s="506"/>
      <c r="K65" s="506"/>
      <c r="L65" s="506"/>
      <c r="M65" s="506"/>
      <c r="N65" s="506"/>
      <c r="O65" s="506"/>
      <c r="P65" s="506"/>
    </row>
    <row r="66" spans="1:16" s="512" customFormat="1" ht="6" customHeight="1">
      <c r="A66" s="508"/>
      <c r="B66" s="508"/>
      <c r="C66" s="510"/>
      <c r="D66" s="510"/>
      <c r="E66" s="508"/>
      <c r="F66" s="511"/>
      <c r="G66" s="511"/>
      <c r="H66" s="511"/>
      <c r="I66" s="511"/>
      <c r="J66" s="511"/>
      <c r="K66" s="511"/>
      <c r="L66" s="511"/>
      <c r="M66" s="511"/>
      <c r="N66" s="511"/>
      <c r="O66" s="511"/>
      <c r="P66" s="511"/>
    </row>
    <row r="67" spans="1:16" s="512" customFormat="1" ht="27" customHeight="1">
      <c r="A67" s="508"/>
      <c r="B67" s="519" t="s">
        <v>639</v>
      </c>
      <c r="C67" s="938" t="s">
        <v>638</v>
      </c>
      <c r="D67" s="939"/>
      <c r="E67" s="515"/>
      <c r="F67" s="511"/>
      <c r="G67" s="511"/>
      <c r="H67" s="511"/>
      <c r="I67" s="511"/>
      <c r="J67" s="511"/>
      <c r="K67" s="511"/>
      <c r="L67" s="511"/>
      <c r="M67" s="511"/>
      <c r="N67" s="511"/>
      <c r="O67" s="511"/>
      <c r="P67" s="511"/>
    </row>
    <row r="68" spans="1:16" s="512" customFormat="1" ht="13.2">
      <c r="A68" s="518"/>
      <c r="B68" s="508"/>
      <c r="C68" s="514"/>
      <c r="D68" s="514" t="s">
        <v>640</v>
      </c>
      <c r="E68" s="515" t="s">
        <v>641</v>
      </c>
      <c r="F68" s="511"/>
      <c r="G68" s="511"/>
      <c r="H68" s="511"/>
      <c r="I68" s="511"/>
      <c r="J68" s="511"/>
      <c r="K68" s="511"/>
      <c r="L68" s="511"/>
      <c r="M68" s="511"/>
      <c r="N68" s="511"/>
      <c r="O68" s="511"/>
      <c r="P68" s="511"/>
    </row>
    <row r="69" spans="1:16" s="512" customFormat="1" ht="13.2">
      <c r="A69" s="518"/>
      <c r="B69" s="508"/>
      <c r="C69" s="514"/>
      <c r="D69" s="514" t="s">
        <v>642</v>
      </c>
      <c r="E69" s="515" t="s">
        <v>643</v>
      </c>
      <c r="F69" s="511"/>
      <c r="G69" s="511"/>
      <c r="H69" s="511"/>
      <c r="I69" s="511"/>
      <c r="J69" s="511"/>
      <c r="K69" s="511"/>
      <c r="L69" s="511"/>
      <c r="M69" s="511"/>
      <c r="N69" s="511"/>
      <c r="O69" s="511"/>
      <c r="P69" s="511"/>
    </row>
    <row r="70" spans="1:16" s="512" customFormat="1" ht="13.2">
      <c r="A70" s="518"/>
      <c r="B70" s="508"/>
      <c r="C70" s="514"/>
      <c r="D70" s="514" t="s">
        <v>644</v>
      </c>
      <c r="E70" s="515" t="s">
        <v>645</v>
      </c>
      <c r="F70" s="511"/>
      <c r="G70" s="511"/>
      <c r="H70" s="511"/>
      <c r="I70" s="511"/>
      <c r="J70" s="511"/>
      <c r="K70" s="511"/>
      <c r="L70" s="511"/>
      <c r="M70" s="511"/>
      <c r="N70" s="511"/>
      <c r="O70" s="511"/>
      <c r="P70" s="511"/>
    </row>
    <row r="71" spans="1:16" s="512" customFormat="1" ht="13.2">
      <c r="A71" s="518"/>
      <c r="B71" s="508"/>
      <c r="C71" s="514"/>
      <c r="D71" s="514" t="s">
        <v>646</v>
      </c>
      <c r="E71" s="515" t="s">
        <v>647</v>
      </c>
      <c r="F71" s="511"/>
      <c r="G71" s="511"/>
      <c r="H71" s="511"/>
      <c r="I71" s="511"/>
      <c r="J71" s="511"/>
      <c r="K71" s="511"/>
      <c r="L71" s="511"/>
      <c r="M71" s="511"/>
      <c r="N71" s="511"/>
      <c r="O71" s="511"/>
      <c r="P71" s="511"/>
    </row>
    <row r="72" spans="1:16" s="512" customFormat="1" ht="13.2">
      <c r="A72" s="518"/>
      <c r="B72" s="508"/>
      <c r="C72" s="514"/>
      <c r="D72" s="514" t="s">
        <v>648</v>
      </c>
      <c r="E72" s="515" t="s">
        <v>649</v>
      </c>
      <c r="F72" s="511"/>
      <c r="G72" s="511"/>
      <c r="H72" s="511"/>
      <c r="I72" s="511"/>
      <c r="J72" s="511"/>
      <c r="K72" s="511"/>
      <c r="L72" s="511"/>
      <c r="M72" s="511"/>
      <c r="N72" s="511"/>
      <c r="O72" s="511"/>
      <c r="P72" s="511"/>
    </row>
    <row r="73" spans="1:16" s="512" customFormat="1" ht="13.2">
      <c r="A73" s="518"/>
      <c r="B73" s="508"/>
      <c r="C73" s="514"/>
      <c r="D73" s="514" t="s">
        <v>650</v>
      </c>
      <c r="E73" s="515" t="s">
        <v>651</v>
      </c>
      <c r="F73" s="511"/>
      <c r="G73" s="511"/>
      <c r="H73" s="511"/>
      <c r="I73" s="511"/>
      <c r="J73" s="511"/>
      <c r="K73" s="511"/>
      <c r="L73" s="511"/>
      <c r="M73" s="511"/>
      <c r="N73" s="511"/>
      <c r="O73" s="511"/>
      <c r="P73" s="511"/>
    </row>
    <row r="74" spans="1:16" s="512" customFormat="1" ht="13.2">
      <c r="A74" s="508"/>
      <c r="B74" s="508"/>
      <c r="C74" s="510"/>
      <c r="D74" s="510" t="s">
        <v>652</v>
      </c>
      <c r="E74" s="508" t="s">
        <v>653</v>
      </c>
      <c r="F74" s="511"/>
      <c r="G74" s="511"/>
      <c r="H74" s="511"/>
      <c r="I74" s="511"/>
      <c r="J74" s="511"/>
      <c r="K74" s="511"/>
      <c r="L74" s="511"/>
      <c r="M74" s="511"/>
      <c r="N74" s="511"/>
      <c r="O74" s="511"/>
      <c r="P74" s="511"/>
    </row>
    <row r="75" spans="1:16" s="512" customFormat="1" ht="6" customHeight="1">
      <c r="A75" s="521"/>
      <c r="B75" s="521"/>
      <c r="C75" s="522"/>
      <c r="D75" s="522"/>
      <c r="E75" s="521"/>
      <c r="F75" s="511"/>
      <c r="G75" s="511"/>
      <c r="H75" s="511"/>
      <c r="I75" s="511"/>
      <c r="J75" s="511"/>
      <c r="K75" s="511"/>
      <c r="L75" s="511"/>
      <c r="M75" s="511"/>
      <c r="N75" s="511"/>
      <c r="O75" s="511"/>
      <c r="P75" s="511"/>
    </row>
    <row r="76" spans="1:16" s="507" customFormat="1" ht="14.1" customHeight="1">
      <c r="A76" s="503" t="s">
        <v>654</v>
      </c>
      <c r="B76" s="503"/>
      <c r="C76" s="505" t="s">
        <v>43</v>
      </c>
      <c r="D76" s="505"/>
      <c r="E76" s="503"/>
      <c r="F76" s="506"/>
      <c r="G76" s="506"/>
      <c r="H76" s="506"/>
      <c r="I76" s="506"/>
      <c r="J76" s="506"/>
      <c r="K76" s="506"/>
      <c r="L76" s="506"/>
      <c r="M76" s="506"/>
      <c r="N76" s="506"/>
      <c r="O76" s="506"/>
      <c r="P76" s="506"/>
    </row>
    <row r="77" spans="1:16" s="512" customFormat="1" ht="6" customHeight="1">
      <c r="A77" s="508"/>
      <c r="B77" s="508"/>
      <c r="C77" s="510"/>
      <c r="D77" s="510"/>
      <c r="E77" s="508"/>
      <c r="F77" s="511"/>
      <c r="G77" s="511"/>
      <c r="H77" s="511"/>
      <c r="I77" s="511"/>
      <c r="J77" s="511"/>
      <c r="K77" s="511"/>
      <c r="L77" s="511"/>
      <c r="M77" s="511"/>
      <c r="N77" s="511"/>
      <c r="O77" s="511"/>
      <c r="P77" s="511"/>
    </row>
    <row r="78" spans="1:16" s="512" customFormat="1" ht="13.2">
      <c r="A78" s="508"/>
      <c r="B78" s="515" t="s">
        <v>655</v>
      </c>
      <c r="C78" s="514" t="s">
        <v>656</v>
      </c>
      <c r="D78" s="514"/>
      <c r="E78" s="515" t="s">
        <v>657</v>
      </c>
      <c r="F78" s="511"/>
      <c r="G78" s="511"/>
      <c r="H78" s="511"/>
      <c r="I78" s="511"/>
      <c r="J78" s="511"/>
      <c r="K78" s="511"/>
      <c r="L78" s="511"/>
      <c r="M78" s="511"/>
      <c r="N78" s="511"/>
      <c r="O78" s="511"/>
      <c r="P78" s="511"/>
    </row>
    <row r="79" spans="1:16" s="512" customFormat="1" ht="25.5" customHeight="1">
      <c r="A79" s="508"/>
      <c r="B79" s="508" t="s">
        <v>658</v>
      </c>
      <c r="C79" s="940" t="s">
        <v>659</v>
      </c>
      <c r="D79" s="941"/>
      <c r="E79" s="508" t="s">
        <v>660</v>
      </c>
      <c r="F79" s="511"/>
      <c r="G79" s="511"/>
      <c r="H79" s="511"/>
      <c r="I79" s="511"/>
      <c r="J79" s="511"/>
      <c r="K79" s="511"/>
      <c r="L79" s="511"/>
      <c r="M79" s="511"/>
      <c r="N79" s="511"/>
      <c r="O79" s="511"/>
      <c r="P79" s="511"/>
    </row>
    <row r="80" spans="1:16" s="512" customFormat="1" ht="6" customHeight="1">
      <c r="A80" s="521"/>
      <c r="B80" s="521"/>
      <c r="C80" s="522"/>
      <c r="D80" s="522"/>
      <c r="E80" s="521"/>
      <c r="F80" s="511"/>
      <c r="G80" s="511"/>
      <c r="H80" s="511"/>
      <c r="I80" s="511"/>
      <c r="J80" s="511"/>
      <c r="K80" s="511"/>
      <c r="L80" s="511"/>
      <c r="M80" s="511"/>
      <c r="N80" s="511"/>
      <c r="O80" s="511"/>
      <c r="P80" s="511"/>
    </row>
    <row r="81" spans="1:16" s="507" customFormat="1" ht="14.1" customHeight="1">
      <c r="A81" s="503" t="s">
        <v>661</v>
      </c>
      <c r="B81" s="503"/>
      <c r="C81" s="505" t="s">
        <v>44</v>
      </c>
      <c r="D81" s="505"/>
      <c r="E81" s="503"/>
      <c r="F81" s="506"/>
      <c r="G81" s="506"/>
      <c r="H81" s="506"/>
      <c r="I81" s="506"/>
      <c r="J81" s="506"/>
      <c r="K81" s="506"/>
      <c r="L81" s="506"/>
      <c r="M81" s="506"/>
      <c r="N81" s="506"/>
      <c r="O81" s="506"/>
      <c r="P81" s="506"/>
    </row>
    <row r="82" spans="1:16" s="512" customFormat="1" ht="5.25" customHeight="1">
      <c r="A82" s="508"/>
      <c r="B82" s="508"/>
      <c r="C82" s="510"/>
      <c r="D82" s="510"/>
      <c r="E82" s="508"/>
      <c r="F82" s="511"/>
      <c r="G82" s="511"/>
      <c r="H82" s="511"/>
      <c r="I82" s="511"/>
      <c r="J82" s="511"/>
      <c r="K82" s="511"/>
      <c r="L82" s="511"/>
      <c r="M82" s="511"/>
      <c r="N82" s="511"/>
      <c r="O82" s="511"/>
      <c r="P82" s="511"/>
    </row>
    <row r="83" spans="1:16" s="512" customFormat="1" ht="13.2">
      <c r="A83" s="508"/>
      <c r="B83" s="519" t="s">
        <v>662</v>
      </c>
      <c r="C83" s="514" t="s">
        <v>663</v>
      </c>
      <c r="D83" s="514"/>
      <c r="E83" s="515"/>
      <c r="F83" s="511"/>
      <c r="G83" s="511"/>
      <c r="H83" s="511"/>
      <c r="I83" s="511"/>
      <c r="J83" s="511"/>
      <c r="K83" s="511"/>
      <c r="L83" s="511"/>
      <c r="M83" s="511"/>
      <c r="N83" s="511"/>
      <c r="O83" s="511"/>
      <c r="P83" s="511"/>
    </row>
    <row r="84" spans="1:16" s="512" customFormat="1" ht="26.4">
      <c r="A84" s="518"/>
      <c r="B84" s="508"/>
      <c r="C84" s="514"/>
      <c r="D84" s="520" t="s">
        <v>664</v>
      </c>
      <c r="E84" s="515" t="s">
        <v>665</v>
      </c>
      <c r="F84" s="511"/>
      <c r="G84" s="511"/>
      <c r="H84" s="511"/>
      <c r="I84" s="511"/>
      <c r="J84" s="511"/>
      <c r="K84" s="511"/>
      <c r="L84" s="511"/>
      <c r="M84" s="511"/>
      <c r="N84" s="511"/>
      <c r="O84" s="511"/>
      <c r="P84" s="511"/>
    </row>
    <row r="85" spans="1:16" s="512" customFormat="1" ht="13.2">
      <c r="A85" s="518"/>
      <c r="B85" s="508"/>
      <c r="C85" s="514"/>
      <c r="D85" s="514" t="s">
        <v>666</v>
      </c>
      <c r="E85" s="515" t="s">
        <v>667</v>
      </c>
      <c r="F85" s="511"/>
      <c r="G85" s="511"/>
      <c r="H85" s="511"/>
      <c r="I85" s="511"/>
      <c r="J85" s="511"/>
      <c r="K85" s="511"/>
      <c r="L85" s="511"/>
      <c r="M85" s="511"/>
      <c r="N85" s="511"/>
      <c r="O85" s="511"/>
      <c r="P85" s="511"/>
    </row>
    <row r="86" spans="1:16" s="512" customFormat="1" ht="13.2">
      <c r="A86" s="518"/>
      <c r="B86" s="508"/>
      <c r="C86" s="514"/>
      <c r="D86" s="514" t="s">
        <v>668</v>
      </c>
      <c r="E86" s="515" t="s">
        <v>669</v>
      </c>
      <c r="F86" s="511"/>
      <c r="G86" s="511"/>
      <c r="H86" s="511"/>
      <c r="I86" s="511"/>
      <c r="J86" s="511"/>
      <c r="K86" s="511"/>
      <c r="L86" s="511"/>
      <c r="M86" s="511"/>
      <c r="N86" s="511"/>
      <c r="O86" s="511"/>
      <c r="P86" s="511"/>
    </row>
    <row r="87" spans="1:16" s="512" customFormat="1" ht="13.2">
      <c r="A87" s="518"/>
      <c r="B87" s="508"/>
      <c r="C87" s="514"/>
      <c r="D87" s="514" t="s">
        <v>670</v>
      </c>
      <c r="E87" s="515" t="s">
        <v>671</v>
      </c>
      <c r="F87" s="511"/>
      <c r="G87" s="511"/>
      <c r="H87" s="511"/>
      <c r="I87" s="511"/>
      <c r="J87" s="511"/>
      <c r="K87" s="511"/>
      <c r="L87" s="511"/>
      <c r="M87" s="511"/>
      <c r="N87" s="511"/>
      <c r="O87" s="511"/>
      <c r="P87" s="511"/>
    </row>
    <row r="88" spans="1:16" s="512" customFormat="1" ht="13.2">
      <c r="A88" s="508"/>
      <c r="B88" s="508"/>
      <c r="C88" s="510"/>
      <c r="D88" s="510" t="s">
        <v>672</v>
      </c>
      <c r="E88" s="508" t="s">
        <v>673</v>
      </c>
      <c r="F88" s="511"/>
      <c r="G88" s="511"/>
      <c r="H88" s="511"/>
      <c r="I88" s="511"/>
      <c r="J88" s="511"/>
      <c r="K88" s="511"/>
      <c r="L88" s="511"/>
      <c r="M88" s="511"/>
      <c r="N88" s="511"/>
      <c r="O88" s="511"/>
      <c r="P88" s="511"/>
    </row>
    <row r="89" spans="1:16" s="512" customFormat="1" ht="6" customHeight="1">
      <c r="A89" s="521"/>
      <c r="B89" s="521"/>
      <c r="C89" s="522"/>
      <c r="D89" s="522"/>
      <c r="E89" s="521"/>
      <c r="F89" s="511"/>
      <c r="G89" s="511"/>
      <c r="H89" s="511"/>
      <c r="I89" s="511"/>
      <c r="J89" s="511"/>
      <c r="K89" s="511"/>
      <c r="L89" s="511"/>
      <c r="M89" s="511"/>
      <c r="N89" s="511"/>
      <c r="O89" s="511"/>
      <c r="P89" s="511"/>
    </row>
    <row r="90" spans="1:16" s="507" customFormat="1" ht="14.1" customHeight="1">
      <c r="A90" s="503" t="s">
        <v>674</v>
      </c>
      <c r="B90" s="503"/>
      <c r="C90" s="505" t="s">
        <v>675</v>
      </c>
      <c r="D90" s="505"/>
      <c r="E90" s="503"/>
      <c r="F90" s="506"/>
      <c r="G90" s="506"/>
      <c r="H90" s="506"/>
      <c r="I90" s="506"/>
      <c r="J90" s="506"/>
      <c r="K90" s="506"/>
      <c r="L90" s="506"/>
      <c r="M90" s="506"/>
      <c r="N90" s="506"/>
      <c r="O90" s="506"/>
      <c r="P90" s="506"/>
    </row>
    <row r="91" spans="1:16" s="512" customFormat="1" ht="6" customHeight="1">
      <c r="A91" s="508"/>
      <c r="B91" s="508"/>
      <c r="C91" s="510"/>
      <c r="D91" s="510"/>
      <c r="E91" s="508"/>
      <c r="F91" s="511"/>
      <c r="G91" s="511"/>
      <c r="H91" s="511"/>
      <c r="I91" s="511"/>
      <c r="J91" s="511"/>
      <c r="K91" s="511"/>
      <c r="L91" s="511"/>
      <c r="M91" s="511"/>
      <c r="N91" s="511"/>
      <c r="O91" s="511"/>
      <c r="P91" s="511"/>
    </row>
    <row r="92" spans="1:16" s="512" customFormat="1" ht="13.2">
      <c r="A92" s="508"/>
      <c r="B92" s="519" t="s">
        <v>676</v>
      </c>
      <c r="C92" s="514" t="s">
        <v>677</v>
      </c>
      <c r="D92" s="514"/>
      <c r="E92" s="515"/>
      <c r="F92" s="511"/>
      <c r="G92" s="511"/>
      <c r="H92" s="511"/>
      <c r="I92" s="511"/>
      <c r="J92" s="511"/>
      <c r="K92" s="511"/>
      <c r="L92" s="511"/>
      <c r="M92" s="511"/>
      <c r="N92" s="511"/>
      <c r="O92" s="511"/>
      <c r="P92" s="511"/>
    </row>
    <row r="93" spans="1:16" s="512" customFormat="1" ht="13.2">
      <c r="A93" s="518"/>
      <c r="B93" s="508"/>
      <c r="C93" s="514"/>
      <c r="D93" s="514" t="s">
        <v>678</v>
      </c>
      <c r="E93" s="515" t="s">
        <v>679</v>
      </c>
      <c r="F93" s="511"/>
      <c r="G93" s="511"/>
      <c r="H93" s="511"/>
      <c r="I93" s="511"/>
      <c r="J93" s="511"/>
      <c r="K93" s="511"/>
      <c r="L93" s="511"/>
      <c r="M93" s="511"/>
      <c r="N93" s="511"/>
      <c r="O93" s="511"/>
      <c r="P93" s="511"/>
    </row>
    <row r="94" spans="1:16" s="512" customFormat="1" ht="13.2">
      <c r="A94" s="518"/>
      <c r="B94" s="508"/>
      <c r="C94" s="514"/>
      <c r="D94" s="514" t="s">
        <v>680</v>
      </c>
      <c r="E94" s="515" t="s">
        <v>681</v>
      </c>
      <c r="F94" s="511"/>
      <c r="G94" s="511"/>
      <c r="H94" s="511"/>
      <c r="I94" s="511"/>
      <c r="J94" s="511"/>
      <c r="K94" s="511"/>
      <c r="L94" s="511"/>
      <c r="M94" s="511"/>
      <c r="N94" s="511"/>
      <c r="O94" s="511"/>
      <c r="P94" s="511"/>
    </row>
    <row r="95" spans="1:16" s="512" customFormat="1" ht="13.2">
      <c r="A95" s="518"/>
      <c r="B95" s="508"/>
      <c r="C95" s="514"/>
      <c r="D95" s="514" t="s">
        <v>682</v>
      </c>
      <c r="E95" s="515" t="s">
        <v>683</v>
      </c>
      <c r="F95" s="511"/>
      <c r="G95" s="511"/>
      <c r="H95" s="511"/>
      <c r="I95" s="511"/>
      <c r="J95" s="511"/>
      <c r="K95" s="511"/>
      <c r="L95" s="511"/>
      <c r="M95" s="511"/>
      <c r="N95" s="511"/>
      <c r="O95" s="511"/>
      <c r="P95" s="511"/>
    </row>
    <row r="96" spans="1:16" s="512" customFormat="1" ht="13.2">
      <c r="A96" s="518"/>
      <c r="B96" s="508"/>
      <c r="C96" s="514"/>
      <c r="D96" s="514" t="s">
        <v>684</v>
      </c>
      <c r="E96" s="515" t="s">
        <v>685</v>
      </c>
      <c r="F96" s="511"/>
      <c r="G96" s="511"/>
      <c r="H96" s="511"/>
      <c r="I96" s="511"/>
      <c r="J96" s="511"/>
      <c r="K96" s="511"/>
      <c r="L96" s="511"/>
      <c r="M96" s="511"/>
      <c r="N96" s="511"/>
      <c r="O96" s="511"/>
      <c r="P96" s="511"/>
    </row>
    <row r="97" spans="1:16" s="512" customFormat="1" ht="26.4">
      <c r="A97" s="518"/>
      <c r="B97" s="508"/>
      <c r="C97" s="514"/>
      <c r="D97" s="520" t="s">
        <v>686</v>
      </c>
      <c r="E97" s="515" t="s">
        <v>687</v>
      </c>
      <c r="F97" s="511"/>
      <c r="G97" s="511"/>
      <c r="H97" s="511"/>
      <c r="I97" s="511"/>
      <c r="J97" s="511"/>
      <c r="K97" s="511"/>
      <c r="L97" s="511"/>
      <c r="M97" s="511"/>
      <c r="N97" s="511"/>
      <c r="O97" s="511"/>
      <c r="P97" s="511"/>
    </row>
    <row r="98" spans="1:16" s="512" customFormat="1" ht="26.4">
      <c r="A98" s="518"/>
      <c r="B98" s="508"/>
      <c r="C98" s="514"/>
      <c r="D98" s="520" t="s">
        <v>688</v>
      </c>
      <c r="E98" s="515" t="s">
        <v>689</v>
      </c>
      <c r="F98" s="511"/>
      <c r="G98" s="511"/>
      <c r="H98" s="511"/>
      <c r="I98" s="511"/>
      <c r="J98" s="511"/>
      <c r="K98" s="511"/>
      <c r="L98" s="511"/>
      <c r="M98" s="511"/>
      <c r="N98" s="511"/>
      <c r="O98" s="511"/>
      <c r="P98" s="511"/>
    </row>
    <row r="99" spans="1:16" s="512" customFormat="1" ht="26.4">
      <c r="A99" s="518"/>
      <c r="B99" s="508"/>
      <c r="C99" s="514"/>
      <c r="D99" s="520" t="s">
        <v>690</v>
      </c>
      <c r="E99" s="515" t="s">
        <v>691</v>
      </c>
      <c r="F99" s="511"/>
      <c r="G99" s="511"/>
      <c r="H99" s="511"/>
      <c r="I99" s="511"/>
      <c r="J99" s="511"/>
      <c r="K99" s="511"/>
      <c r="L99" s="511"/>
      <c r="M99" s="511"/>
      <c r="N99" s="511"/>
      <c r="O99" s="511"/>
      <c r="P99" s="511"/>
    </row>
    <row r="100" spans="1:16" s="512" customFormat="1" ht="13.2">
      <c r="A100" s="508"/>
      <c r="B100" s="508"/>
      <c r="C100" s="510"/>
      <c r="D100" s="510" t="s">
        <v>692</v>
      </c>
      <c r="E100" s="508" t="s">
        <v>693</v>
      </c>
      <c r="F100" s="511"/>
      <c r="G100" s="511"/>
      <c r="H100" s="511"/>
      <c r="I100" s="511"/>
      <c r="J100" s="511"/>
      <c r="K100" s="511"/>
      <c r="L100" s="511"/>
      <c r="M100" s="511"/>
      <c r="N100" s="511"/>
      <c r="O100" s="511"/>
      <c r="P100" s="511"/>
    </row>
    <row r="101" spans="1:16" s="512" customFormat="1" ht="6" customHeight="1">
      <c r="A101" s="521"/>
      <c r="B101" s="521"/>
      <c r="C101" s="522"/>
      <c r="D101" s="522"/>
      <c r="E101" s="521"/>
      <c r="F101" s="511"/>
      <c r="G101" s="511"/>
      <c r="H101" s="511"/>
      <c r="I101" s="511"/>
      <c r="J101" s="511"/>
      <c r="K101" s="511"/>
      <c r="L101" s="511"/>
      <c r="M101" s="511"/>
      <c r="N101" s="511"/>
      <c r="O101" s="511"/>
      <c r="P101" s="511"/>
    </row>
    <row r="102" spans="1:16" s="507" customFormat="1" ht="14.1" customHeight="1">
      <c r="A102" s="503" t="s">
        <v>694</v>
      </c>
      <c r="B102" s="503"/>
      <c r="C102" s="505" t="s">
        <v>46</v>
      </c>
      <c r="D102" s="505"/>
      <c r="E102" s="503"/>
      <c r="F102" s="506"/>
      <c r="G102" s="506"/>
      <c r="H102" s="506"/>
      <c r="I102" s="506"/>
      <c r="J102" s="506"/>
      <c r="K102" s="506"/>
      <c r="L102" s="506"/>
      <c r="M102" s="506"/>
      <c r="N102" s="506"/>
      <c r="O102" s="506"/>
      <c r="P102" s="506"/>
    </row>
    <row r="103" spans="1:16" s="512" customFormat="1" ht="6" customHeight="1">
      <c r="A103" s="508"/>
      <c r="B103" s="508"/>
      <c r="C103" s="510"/>
      <c r="D103" s="510"/>
      <c r="E103" s="508"/>
      <c r="F103" s="511"/>
      <c r="G103" s="511"/>
      <c r="H103" s="511"/>
      <c r="I103" s="511"/>
      <c r="J103" s="511"/>
      <c r="K103" s="511"/>
      <c r="L103" s="511"/>
      <c r="M103" s="511"/>
      <c r="N103" s="511"/>
      <c r="O103" s="511"/>
      <c r="P103" s="511"/>
    </row>
    <row r="104" spans="1:16" s="512" customFormat="1" ht="13.2">
      <c r="A104" s="508"/>
      <c r="B104" s="519" t="s">
        <v>695</v>
      </c>
      <c r="C104" s="529" t="s">
        <v>696</v>
      </c>
      <c r="D104" s="514"/>
      <c r="E104" s="515"/>
      <c r="F104" s="511"/>
      <c r="G104" s="511"/>
      <c r="H104" s="511"/>
      <c r="I104" s="511"/>
      <c r="J104" s="511"/>
      <c r="K104" s="511"/>
      <c r="L104" s="511"/>
      <c r="M104" s="511"/>
      <c r="N104" s="511"/>
      <c r="O104" s="511"/>
      <c r="P104" s="511"/>
    </row>
    <row r="105" spans="1:16" s="512" customFormat="1" ht="13.2">
      <c r="A105" s="508"/>
      <c r="B105" s="508"/>
      <c r="C105" s="529"/>
      <c r="D105" s="514" t="s">
        <v>697</v>
      </c>
      <c r="E105" s="515" t="s">
        <v>698</v>
      </c>
      <c r="F105" s="511"/>
      <c r="G105" s="511"/>
      <c r="H105" s="511"/>
      <c r="I105" s="511"/>
      <c r="J105" s="511"/>
      <c r="K105" s="511"/>
      <c r="L105" s="511"/>
      <c r="M105" s="511"/>
      <c r="N105" s="511"/>
      <c r="O105" s="511"/>
      <c r="P105" s="511"/>
    </row>
    <row r="106" spans="1:16" s="512" customFormat="1" ht="13.2">
      <c r="A106" s="508"/>
      <c r="B106" s="508"/>
      <c r="C106" s="510"/>
      <c r="D106" s="510" t="s">
        <v>699</v>
      </c>
      <c r="E106" s="508" t="s">
        <v>700</v>
      </c>
      <c r="F106" s="511"/>
      <c r="G106" s="511"/>
      <c r="H106" s="511"/>
      <c r="I106" s="511"/>
      <c r="J106" s="511"/>
      <c r="K106" s="511"/>
      <c r="L106" s="511"/>
      <c r="M106" s="511"/>
      <c r="N106" s="511"/>
      <c r="O106" s="511"/>
      <c r="P106" s="511"/>
    </row>
    <row r="107" spans="1:16" s="512" customFormat="1" ht="6" customHeight="1">
      <c r="A107" s="521"/>
      <c r="B107" s="521"/>
      <c r="C107" s="522"/>
      <c r="D107" s="522"/>
      <c r="E107" s="521"/>
      <c r="F107" s="511"/>
      <c r="G107" s="511"/>
      <c r="H107" s="511"/>
      <c r="I107" s="511"/>
      <c r="J107" s="511"/>
      <c r="K107" s="511"/>
      <c r="L107" s="511"/>
      <c r="M107" s="511"/>
      <c r="N107" s="511"/>
      <c r="O107" s="511"/>
      <c r="P107" s="511"/>
    </row>
    <row r="108" spans="1:16" s="507" customFormat="1" ht="14.1" customHeight="1">
      <c r="A108" s="503" t="s">
        <v>701</v>
      </c>
      <c r="B108" s="503"/>
      <c r="C108" s="505" t="s">
        <v>47</v>
      </c>
      <c r="D108" s="505"/>
      <c r="E108" s="503"/>
      <c r="F108" s="506"/>
      <c r="G108" s="506"/>
      <c r="H108" s="506"/>
      <c r="I108" s="506"/>
      <c r="J108" s="506"/>
      <c r="K108" s="506"/>
      <c r="L108" s="506"/>
      <c r="M108" s="506"/>
      <c r="N108" s="506"/>
      <c r="O108" s="506"/>
      <c r="P108" s="506"/>
    </row>
    <row r="109" spans="1:16" s="512" customFormat="1" ht="6" customHeight="1">
      <c r="A109" s="508"/>
      <c r="B109" s="508"/>
      <c r="C109" s="510"/>
      <c r="D109" s="510"/>
      <c r="E109" s="508"/>
      <c r="F109" s="511"/>
      <c r="G109" s="511"/>
      <c r="H109" s="511"/>
      <c r="I109" s="511"/>
      <c r="J109" s="511"/>
      <c r="K109" s="511"/>
      <c r="L109" s="511"/>
      <c r="M109" s="511"/>
      <c r="N109" s="511"/>
      <c r="O109" s="511"/>
      <c r="P109" s="511"/>
    </row>
    <row r="110" spans="1:16" s="512" customFormat="1" ht="13.2">
      <c r="A110" s="508"/>
      <c r="B110" s="519" t="s">
        <v>702</v>
      </c>
      <c r="C110" s="514" t="s">
        <v>47</v>
      </c>
      <c r="D110" s="514"/>
      <c r="E110" s="515"/>
      <c r="F110" s="511"/>
      <c r="G110" s="511"/>
      <c r="H110" s="511"/>
      <c r="I110" s="511"/>
      <c r="J110" s="511"/>
      <c r="K110" s="511"/>
      <c r="L110" s="511"/>
      <c r="M110" s="511"/>
      <c r="N110" s="511"/>
      <c r="O110" s="511"/>
      <c r="P110" s="511"/>
    </row>
    <row r="111" spans="1:16" s="512" customFormat="1" ht="13.2">
      <c r="A111" s="508"/>
      <c r="B111" s="508"/>
      <c r="C111" s="514"/>
      <c r="D111" s="514" t="s">
        <v>703</v>
      </c>
      <c r="E111" s="515" t="s">
        <v>704</v>
      </c>
      <c r="F111" s="511"/>
      <c r="G111" s="511"/>
      <c r="H111" s="511"/>
      <c r="I111" s="511"/>
      <c r="J111" s="511"/>
      <c r="K111" s="511"/>
      <c r="L111" s="511"/>
      <c r="M111" s="511"/>
      <c r="N111" s="511"/>
      <c r="O111" s="511"/>
      <c r="P111" s="511"/>
    </row>
    <row r="112" spans="1:16" s="512" customFormat="1" ht="13.2">
      <c r="A112" s="508"/>
      <c r="B112" s="508"/>
      <c r="C112" s="510"/>
      <c r="D112" s="510" t="s">
        <v>705</v>
      </c>
      <c r="E112" s="508" t="s">
        <v>706</v>
      </c>
      <c r="F112" s="511"/>
      <c r="G112" s="511"/>
      <c r="H112" s="511"/>
      <c r="I112" s="511"/>
      <c r="J112" s="511"/>
      <c r="K112" s="511"/>
      <c r="L112" s="511"/>
      <c r="M112" s="511"/>
      <c r="N112" s="511"/>
      <c r="O112" s="511"/>
      <c r="P112" s="511"/>
    </row>
    <row r="113" spans="1:16" s="512" customFormat="1" ht="6" customHeight="1">
      <c r="A113" s="521"/>
      <c r="B113" s="521"/>
      <c r="C113" s="522"/>
      <c r="D113" s="522"/>
      <c r="E113" s="521"/>
      <c r="F113" s="511"/>
      <c r="G113" s="511"/>
      <c r="H113" s="511"/>
      <c r="I113" s="511"/>
      <c r="J113" s="511"/>
      <c r="K113" s="511"/>
      <c r="L113" s="511"/>
      <c r="M113" s="511"/>
      <c r="N113" s="511"/>
      <c r="O113" s="511"/>
      <c r="P113" s="511"/>
    </row>
    <row r="114" spans="1:16" s="507" customFormat="1" ht="14.1" customHeight="1">
      <c r="A114" s="503" t="s">
        <v>707</v>
      </c>
      <c r="B114" s="503"/>
      <c r="C114" s="505" t="s">
        <v>708</v>
      </c>
      <c r="D114" s="505"/>
      <c r="E114" s="503"/>
      <c r="F114" s="506"/>
      <c r="G114" s="506"/>
      <c r="H114" s="506"/>
      <c r="I114" s="506"/>
      <c r="J114" s="506"/>
      <c r="K114" s="506"/>
      <c r="L114" s="506"/>
      <c r="M114" s="506"/>
      <c r="N114" s="506"/>
      <c r="O114" s="506"/>
      <c r="P114" s="506"/>
    </row>
    <row r="115" spans="1:16" s="512" customFormat="1" ht="6" customHeight="1">
      <c r="A115" s="508"/>
      <c r="B115" s="508"/>
      <c r="C115" s="510"/>
      <c r="D115" s="510"/>
      <c r="E115" s="508"/>
      <c r="F115" s="511"/>
      <c r="G115" s="511"/>
      <c r="H115" s="511"/>
      <c r="I115" s="511"/>
      <c r="J115" s="511"/>
      <c r="K115" s="511"/>
      <c r="L115" s="511"/>
      <c r="M115" s="511"/>
      <c r="N115" s="511"/>
      <c r="O115" s="511"/>
      <c r="P115" s="511"/>
    </row>
    <row r="116" spans="1:16" s="512" customFormat="1" ht="13.2">
      <c r="A116" s="508"/>
      <c r="B116" s="515" t="s">
        <v>709</v>
      </c>
      <c r="C116" s="514" t="s">
        <v>710</v>
      </c>
      <c r="D116" s="514"/>
      <c r="E116" s="515" t="s">
        <v>711</v>
      </c>
      <c r="F116" s="511"/>
      <c r="G116" s="511"/>
      <c r="H116" s="511"/>
      <c r="I116" s="511"/>
      <c r="J116" s="511"/>
      <c r="K116" s="511"/>
      <c r="L116" s="511"/>
      <c r="M116" s="511"/>
      <c r="N116" s="511"/>
      <c r="O116" s="511"/>
      <c r="P116" s="511"/>
    </row>
    <row r="117" spans="1:16" s="512" customFormat="1" ht="13.2">
      <c r="A117" s="508"/>
      <c r="B117" s="508" t="s">
        <v>712</v>
      </c>
      <c r="C117" s="510" t="s">
        <v>713</v>
      </c>
      <c r="D117" s="510"/>
      <c r="E117" s="508" t="s">
        <v>714</v>
      </c>
      <c r="F117" s="511"/>
      <c r="G117" s="511"/>
      <c r="H117" s="511"/>
      <c r="I117" s="511"/>
      <c r="J117" s="511"/>
      <c r="K117" s="511"/>
      <c r="L117" s="511"/>
      <c r="M117" s="511"/>
      <c r="N117" s="511"/>
      <c r="O117" s="511"/>
      <c r="P117" s="511"/>
    </row>
    <row r="118" spans="1:16" s="512" customFormat="1" ht="6" customHeight="1">
      <c r="A118" s="521"/>
      <c r="B118" s="521"/>
      <c r="C118" s="522"/>
      <c r="D118" s="522"/>
      <c r="E118" s="521"/>
      <c r="F118" s="511"/>
      <c r="G118" s="511"/>
      <c r="H118" s="511"/>
      <c r="I118" s="511"/>
      <c r="J118" s="511"/>
      <c r="K118" s="511"/>
      <c r="L118" s="511"/>
      <c r="M118" s="511"/>
      <c r="N118" s="511"/>
      <c r="O118" s="511"/>
      <c r="P118" s="511"/>
    </row>
    <row r="119" spans="1:16" s="507" customFormat="1" ht="14.1" customHeight="1">
      <c r="A119" s="503" t="s">
        <v>715</v>
      </c>
      <c r="B119" s="503"/>
      <c r="C119" s="505" t="s">
        <v>49</v>
      </c>
      <c r="D119" s="505"/>
      <c r="E119" s="503"/>
      <c r="F119" s="506"/>
      <c r="G119" s="506"/>
      <c r="H119" s="506"/>
      <c r="I119" s="506"/>
      <c r="J119" s="506"/>
      <c r="K119" s="506"/>
      <c r="L119" s="506"/>
      <c r="M119" s="506"/>
      <c r="N119" s="506"/>
      <c r="O119" s="506"/>
      <c r="P119" s="506"/>
    </row>
    <row r="120" spans="1:16" s="512" customFormat="1" ht="6" customHeight="1">
      <c r="A120" s="508"/>
      <c r="B120" s="508"/>
      <c r="C120" s="510"/>
      <c r="D120" s="510"/>
      <c r="E120" s="508"/>
      <c r="F120" s="511"/>
      <c r="G120" s="511"/>
      <c r="H120" s="511"/>
      <c r="I120" s="511"/>
      <c r="J120" s="511"/>
      <c r="K120" s="511"/>
      <c r="L120" s="511"/>
      <c r="M120" s="511"/>
      <c r="N120" s="511"/>
      <c r="O120" s="511"/>
      <c r="P120" s="511"/>
    </row>
    <row r="121" spans="1:16" s="512" customFormat="1" ht="13.2">
      <c r="A121" s="508"/>
      <c r="B121" s="519" t="s">
        <v>716</v>
      </c>
      <c r="C121" s="525" t="s">
        <v>49</v>
      </c>
      <c r="D121" s="525"/>
      <c r="E121" s="519" t="s">
        <v>717</v>
      </c>
      <c r="F121" s="511"/>
      <c r="G121" s="511"/>
      <c r="H121" s="511"/>
      <c r="I121" s="511"/>
      <c r="J121" s="511"/>
      <c r="K121" s="511"/>
      <c r="L121" s="511"/>
      <c r="M121" s="511"/>
      <c r="N121" s="511"/>
      <c r="O121" s="511"/>
      <c r="P121" s="511"/>
    </row>
    <row r="122" spans="1:16" s="512" customFormat="1" ht="6" customHeight="1">
      <c r="A122" s="521"/>
      <c r="B122" s="521"/>
      <c r="C122" s="522"/>
      <c r="D122" s="522"/>
      <c r="E122" s="521"/>
      <c r="F122" s="511"/>
      <c r="G122" s="511"/>
      <c r="H122" s="511"/>
      <c r="I122" s="511"/>
      <c r="J122" s="511"/>
      <c r="K122" s="511"/>
      <c r="L122" s="511"/>
      <c r="M122" s="511"/>
      <c r="N122" s="511"/>
      <c r="O122" s="511"/>
      <c r="P122" s="511"/>
    </row>
    <row r="123" spans="1:16" s="507" customFormat="1" ht="13.2">
      <c r="A123" s="503" t="s">
        <v>718</v>
      </c>
      <c r="B123" s="503"/>
      <c r="C123" s="505" t="s">
        <v>50</v>
      </c>
      <c r="D123" s="505"/>
      <c r="E123" s="503"/>
      <c r="F123" s="506"/>
      <c r="G123" s="506"/>
      <c r="H123" s="506"/>
      <c r="I123" s="506"/>
      <c r="J123" s="506"/>
      <c r="K123" s="506"/>
      <c r="L123" s="506"/>
      <c r="M123" s="506"/>
      <c r="N123" s="506"/>
      <c r="O123" s="506"/>
      <c r="P123" s="506"/>
    </row>
    <row r="124" spans="1:16" s="512" customFormat="1" ht="6" customHeight="1">
      <c r="A124" s="508"/>
      <c r="B124" s="508"/>
      <c r="C124" s="510"/>
      <c r="D124" s="510"/>
      <c r="E124" s="508"/>
      <c r="F124" s="511"/>
      <c r="G124" s="511"/>
      <c r="H124" s="511"/>
      <c r="I124" s="511"/>
      <c r="J124" s="511"/>
      <c r="K124" s="511"/>
      <c r="L124" s="511"/>
      <c r="M124" s="511"/>
      <c r="N124" s="511"/>
      <c r="O124" s="511"/>
      <c r="P124" s="511"/>
    </row>
    <row r="125" spans="1:16" s="512" customFormat="1" ht="13.2">
      <c r="A125" s="508"/>
      <c r="B125" s="519" t="s">
        <v>719</v>
      </c>
      <c r="C125" s="525" t="s">
        <v>720</v>
      </c>
      <c r="D125" s="525"/>
      <c r="E125" s="519" t="s">
        <v>721</v>
      </c>
      <c r="F125" s="511"/>
      <c r="G125" s="511"/>
      <c r="H125" s="511"/>
      <c r="I125" s="511"/>
      <c r="J125" s="511"/>
      <c r="K125" s="511"/>
      <c r="L125" s="511"/>
      <c r="M125" s="511"/>
      <c r="N125" s="511"/>
      <c r="O125" s="511"/>
      <c r="P125" s="511"/>
    </row>
    <row r="126" spans="1:16" s="512" customFormat="1" ht="6" customHeight="1">
      <c r="A126" s="521"/>
      <c r="B126" s="521"/>
      <c r="C126" s="522"/>
      <c r="D126" s="522"/>
      <c r="E126" s="521"/>
      <c r="F126" s="511"/>
      <c r="G126" s="511"/>
      <c r="H126" s="511"/>
      <c r="I126" s="511"/>
      <c r="J126" s="511"/>
      <c r="K126" s="511"/>
      <c r="L126" s="511"/>
      <c r="M126" s="511"/>
      <c r="N126" s="511"/>
      <c r="O126" s="511"/>
      <c r="P126" s="511"/>
    </row>
    <row r="127" spans="1:16" s="507" customFormat="1" ht="14.1" customHeight="1">
      <c r="A127" s="503" t="s">
        <v>722</v>
      </c>
      <c r="B127" s="503"/>
      <c r="C127" s="505" t="s">
        <v>51</v>
      </c>
      <c r="D127" s="505"/>
      <c r="E127" s="503"/>
      <c r="F127" s="506"/>
      <c r="G127" s="506"/>
      <c r="H127" s="506"/>
      <c r="I127" s="506"/>
      <c r="J127" s="506"/>
      <c r="K127" s="506"/>
      <c r="L127" s="506"/>
      <c r="M127" s="506"/>
      <c r="N127" s="506"/>
      <c r="O127" s="506"/>
      <c r="P127" s="506"/>
    </row>
    <row r="128" spans="1:16" s="512" customFormat="1" ht="6" customHeight="1">
      <c r="A128" s="508"/>
      <c r="B128" s="508"/>
      <c r="C128" s="510"/>
      <c r="D128" s="510"/>
      <c r="E128" s="508"/>
      <c r="F128" s="511"/>
      <c r="G128" s="511"/>
      <c r="H128" s="511"/>
      <c r="I128" s="511"/>
      <c r="J128" s="511"/>
      <c r="K128" s="511"/>
      <c r="L128" s="511"/>
      <c r="M128" s="511"/>
      <c r="N128" s="511"/>
      <c r="O128" s="511"/>
      <c r="P128" s="511"/>
    </row>
    <row r="129" spans="1:16" s="512" customFormat="1" ht="43.5" customHeight="1">
      <c r="A129" s="508"/>
      <c r="B129" s="519" t="s">
        <v>723</v>
      </c>
      <c r="C129" s="943" t="s">
        <v>724</v>
      </c>
      <c r="D129" s="943"/>
      <c r="E129" s="519" t="s">
        <v>725</v>
      </c>
      <c r="F129" s="511"/>
      <c r="G129" s="511"/>
      <c r="H129" s="511"/>
      <c r="I129" s="511"/>
      <c r="J129" s="511"/>
      <c r="K129" s="511"/>
      <c r="L129" s="511"/>
      <c r="M129" s="511"/>
      <c r="N129" s="511"/>
      <c r="O129" s="511"/>
      <c r="P129" s="511"/>
    </row>
    <row r="130" spans="1:16" s="512" customFormat="1" ht="6" customHeight="1">
      <c r="A130" s="521"/>
      <c r="B130" s="521"/>
      <c r="C130" s="522"/>
      <c r="D130" s="522"/>
      <c r="E130" s="521"/>
      <c r="F130" s="511"/>
      <c r="G130" s="511"/>
      <c r="H130" s="511"/>
      <c r="I130" s="511"/>
      <c r="J130" s="511"/>
      <c r="K130" s="511"/>
      <c r="L130" s="511"/>
      <c r="M130" s="511"/>
      <c r="N130" s="511"/>
      <c r="O130" s="511"/>
      <c r="P130" s="511"/>
    </row>
    <row r="131" spans="1:16" s="507" customFormat="1" ht="14.1" customHeight="1">
      <c r="A131" s="503" t="s">
        <v>726</v>
      </c>
      <c r="B131" s="503"/>
      <c r="C131" s="505" t="s">
        <v>52</v>
      </c>
      <c r="D131" s="505"/>
      <c r="E131" s="503"/>
      <c r="F131" s="506"/>
      <c r="G131" s="506"/>
      <c r="H131" s="506"/>
      <c r="I131" s="506"/>
      <c r="J131" s="506"/>
      <c r="K131" s="506"/>
      <c r="L131" s="506"/>
      <c r="M131" s="506"/>
      <c r="N131" s="506"/>
      <c r="O131" s="506"/>
      <c r="P131" s="506"/>
    </row>
    <row r="132" spans="1:16" s="512" customFormat="1" ht="6" customHeight="1">
      <c r="A132" s="508"/>
      <c r="B132" s="508"/>
      <c r="C132" s="510"/>
      <c r="D132" s="510"/>
      <c r="E132" s="508"/>
      <c r="F132" s="511"/>
      <c r="G132" s="511"/>
      <c r="H132" s="511"/>
      <c r="I132" s="511"/>
      <c r="J132" s="511"/>
      <c r="K132" s="511"/>
      <c r="L132" s="511"/>
      <c r="M132" s="511"/>
      <c r="N132" s="511"/>
      <c r="O132" s="511"/>
      <c r="P132" s="511"/>
    </row>
    <row r="133" spans="1:16" s="512" customFormat="1" ht="13.2">
      <c r="A133" s="508"/>
      <c r="B133" s="519" t="s">
        <v>727</v>
      </c>
      <c r="C133" s="525" t="s">
        <v>52</v>
      </c>
      <c r="D133" s="525"/>
      <c r="E133" s="519" t="s">
        <v>728</v>
      </c>
      <c r="F133" s="511"/>
      <c r="G133" s="511"/>
      <c r="H133" s="511"/>
      <c r="I133" s="511"/>
      <c r="J133" s="511"/>
      <c r="K133" s="511"/>
      <c r="L133" s="511"/>
      <c r="M133" s="511"/>
      <c r="N133" s="511"/>
      <c r="O133" s="511"/>
      <c r="P133" s="511"/>
    </row>
    <row r="134" spans="1:16" s="512" customFormat="1" ht="6" customHeight="1">
      <c r="A134" s="521"/>
      <c r="B134" s="521"/>
      <c r="C134" s="522"/>
      <c r="D134" s="522"/>
      <c r="E134" s="521"/>
      <c r="F134" s="511"/>
      <c r="G134" s="511"/>
      <c r="H134" s="511"/>
      <c r="I134" s="511"/>
      <c r="J134" s="511"/>
      <c r="K134" s="511"/>
      <c r="L134" s="511"/>
      <c r="M134" s="511"/>
      <c r="N134" s="511"/>
      <c r="O134" s="511"/>
      <c r="P134" s="511"/>
    </row>
    <row r="135" spans="1:16" s="512" customFormat="1" ht="39.75" customHeight="1">
      <c r="A135" s="530">
        <v>19</v>
      </c>
      <c r="B135" s="508"/>
      <c r="C135" s="936" t="s">
        <v>729</v>
      </c>
      <c r="D135" s="937"/>
      <c r="E135" s="508"/>
      <c r="F135" s="511"/>
      <c r="G135" s="511"/>
      <c r="H135" s="511"/>
      <c r="I135" s="511"/>
      <c r="J135" s="511"/>
      <c r="K135" s="511"/>
      <c r="L135" s="511"/>
      <c r="M135" s="511"/>
      <c r="N135" s="511"/>
      <c r="O135" s="511"/>
      <c r="P135" s="511"/>
    </row>
    <row r="136" spans="1:16" s="512" customFormat="1" ht="6" customHeight="1">
      <c r="A136" s="508"/>
      <c r="B136" s="508"/>
      <c r="C136" s="510"/>
      <c r="D136" s="510"/>
      <c r="E136" s="508"/>
      <c r="F136" s="511"/>
      <c r="G136" s="511"/>
      <c r="H136" s="511"/>
      <c r="I136" s="511"/>
      <c r="J136" s="511"/>
      <c r="K136" s="511"/>
      <c r="L136" s="511"/>
      <c r="M136" s="511"/>
      <c r="N136" s="511"/>
      <c r="O136" s="511"/>
      <c r="P136" s="511"/>
    </row>
    <row r="137" spans="1:16" s="512" customFormat="1" ht="12.75" customHeight="1">
      <c r="A137" s="508"/>
      <c r="B137" s="531">
        <v>190</v>
      </c>
      <c r="C137" s="525" t="s">
        <v>279</v>
      </c>
      <c r="D137" s="525"/>
      <c r="E137" s="519" t="s">
        <v>730</v>
      </c>
      <c r="F137" s="511"/>
      <c r="G137" s="511"/>
      <c r="H137" s="511"/>
      <c r="I137" s="511"/>
      <c r="J137" s="511"/>
      <c r="K137" s="511"/>
      <c r="L137" s="511"/>
      <c r="M137" s="511"/>
      <c r="N137" s="511"/>
      <c r="O137" s="511"/>
      <c r="P137" s="511"/>
    </row>
    <row r="138" spans="1:16" s="512" customFormat="1" ht="6" customHeight="1">
      <c r="A138" s="508"/>
      <c r="B138" s="508"/>
      <c r="C138" s="510"/>
      <c r="D138" s="510"/>
      <c r="E138" s="508"/>
      <c r="F138" s="511"/>
      <c r="G138" s="511"/>
      <c r="H138" s="511"/>
      <c r="I138" s="511"/>
      <c r="J138" s="511"/>
      <c r="K138" s="511"/>
      <c r="L138" s="511"/>
      <c r="M138" s="511"/>
      <c r="N138" s="511"/>
      <c r="O138" s="511"/>
      <c r="P138" s="511"/>
    </row>
    <row r="139" spans="1:16" s="507" customFormat="1" ht="14.1" customHeight="1">
      <c r="A139" s="503" t="s">
        <v>731</v>
      </c>
      <c r="B139" s="503"/>
      <c r="C139" s="505" t="s">
        <v>280</v>
      </c>
      <c r="D139" s="505"/>
      <c r="E139" s="503"/>
      <c r="F139" s="506"/>
      <c r="G139" s="506"/>
      <c r="H139" s="506"/>
      <c r="I139" s="506"/>
      <c r="J139" s="506"/>
      <c r="K139" s="506"/>
      <c r="L139" s="506"/>
      <c r="M139" s="506"/>
      <c r="N139" s="506"/>
      <c r="O139" s="506"/>
      <c r="P139" s="506"/>
    </row>
    <row r="140" spans="1:16" s="512" customFormat="1" ht="6" customHeight="1">
      <c r="A140" s="508"/>
      <c r="B140" s="508"/>
      <c r="C140" s="510"/>
      <c r="D140" s="510"/>
      <c r="E140" s="508"/>
      <c r="F140" s="511"/>
      <c r="G140" s="511"/>
      <c r="H140" s="511"/>
      <c r="I140" s="511"/>
      <c r="J140" s="511"/>
      <c r="K140" s="511"/>
      <c r="L140" s="511"/>
      <c r="M140" s="511"/>
      <c r="N140" s="511"/>
      <c r="O140" s="511"/>
      <c r="P140" s="511"/>
    </row>
    <row r="141" spans="1:16" s="512" customFormat="1" ht="13.2">
      <c r="A141" s="508"/>
      <c r="B141" s="519" t="s">
        <v>732</v>
      </c>
      <c r="C141" s="525" t="s">
        <v>733</v>
      </c>
      <c r="D141" s="525"/>
      <c r="E141" s="519" t="s">
        <v>734</v>
      </c>
      <c r="F141" s="511"/>
      <c r="G141" s="511"/>
      <c r="H141" s="511"/>
      <c r="I141" s="511"/>
      <c r="J141" s="511"/>
      <c r="K141" s="511"/>
      <c r="L141" s="511"/>
      <c r="M141" s="511"/>
      <c r="N141" s="511"/>
      <c r="O141" s="511"/>
      <c r="P141" s="511"/>
    </row>
    <row r="142" spans="1:16" s="512" customFormat="1" ht="6" customHeight="1">
      <c r="A142" s="521"/>
      <c r="B142" s="521"/>
      <c r="C142" s="522"/>
      <c r="D142" s="522"/>
      <c r="E142" s="521"/>
      <c r="F142" s="511"/>
      <c r="G142" s="511"/>
      <c r="H142" s="511"/>
      <c r="I142" s="511"/>
      <c r="J142" s="511"/>
      <c r="K142" s="511"/>
      <c r="L142" s="511"/>
      <c r="M142" s="511"/>
      <c r="N142" s="511"/>
      <c r="O142" s="511"/>
      <c r="P142" s="511"/>
    </row>
    <row r="144" spans="1:16">
      <c r="A144" s="944" t="s">
        <v>529</v>
      </c>
      <c r="B144" s="944"/>
      <c r="C144" s="944"/>
      <c r="D144" s="944"/>
      <c r="E144" s="944"/>
    </row>
    <row r="145" spans="1:5" ht="30" customHeight="1">
      <c r="A145" s="931" t="s">
        <v>735</v>
      </c>
      <c r="B145" s="932"/>
      <c r="C145" s="932"/>
      <c r="D145" s="932"/>
      <c r="E145" s="932"/>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23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M41"/>
  <sheetViews>
    <sheetView showGridLines="0" zoomScaleNormal="100" zoomScaleSheetLayoutView="100" workbookViewId="0"/>
  </sheetViews>
  <sheetFormatPr defaultColWidth="9.109375" defaultRowHeight="10.199999999999999"/>
  <cols>
    <col min="1" max="1" width="5.6640625" style="490" customWidth="1"/>
    <col min="2" max="2" width="3.6640625" style="490" customWidth="1"/>
    <col min="3" max="3" width="35.88671875" style="490" customWidth="1"/>
    <col min="4" max="4" width="9.109375" style="490"/>
    <col min="5" max="5" width="37.33203125" style="490" customWidth="1"/>
    <col min="6" max="16384" width="9.109375" style="491"/>
  </cols>
  <sheetData>
    <row r="1" spans="1:65" ht="13.2">
      <c r="A1" s="492" t="s">
        <v>1131</v>
      </c>
    </row>
    <row r="2" spans="1:65" ht="13.2">
      <c r="A2" s="621" t="s">
        <v>1132</v>
      </c>
    </row>
    <row r="3" spans="1:65" ht="14.25" customHeight="1">
      <c r="A3" s="492"/>
    </row>
    <row r="4" spans="1:65" ht="14.25" customHeight="1">
      <c r="A4" s="492"/>
    </row>
    <row r="5" spans="1:65" ht="14.25" customHeight="1">
      <c r="A5" s="534" t="s">
        <v>736</v>
      </c>
      <c r="B5" s="946" t="s">
        <v>533</v>
      </c>
      <c r="C5" s="947"/>
      <c r="D5" s="948" t="s">
        <v>737</v>
      </c>
      <c r="E5" s="947"/>
    </row>
    <row r="6" spans="1:65" ht="13.2">
      <c r="A6" s="535" t="s">
        <v>738</v>
      </c>
      <c r="B6" s="949"/>
      <c r="C6" s="950"/>
      <c r="D6" s="951"/>
      <c r="E6" s="950"/>
    </row>
    <row r="7" spans="1:65" s="537" customFormat="1" ht="12.75" customHeight="1">
      <c r="A7" s="536">
        <v>10</v>
      </c>
      <c r="B7" s="946" t="s">
        <v>739</v>
      </c>
      <c r="C7" s="947"/>
      <c r="D7" s="948" t="s">
        <v>740</v>
      </c>
      <c r="E7" s="947"/>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row>
    <row r="8" spans="1:65" ht="12.75" customHeight="1">
      <c r="A8" s="538"/>
      <c r="B8" s="539"/>
      <c r="C8" s="540" t="s">
        <v>741</v>
      </c>
      <c r="D8" s="541"/>
      <c r="E8" s="540" t="s">
        <v>742</v>
      </c>
    </row>
    <row r="9" spans="1:65" ht="12.75" customHeight="1">
      <c r="A9" s="538"/>
      <c r="B9" s="539"/>
      <c r="C9" s="540" t="s">
        <v>575</v>
      </c>
      <c r="D9" s="541"/>
      <c r="E9" s="540" t="s">
        <v>743</v>
      </c>
    </row>
    <row r="10" spans="1:65" ht="12.75" customHeight="1">
      <c r="A10" s="538"/>
      <c r="B10" s="539"/>
      <c r="C10" s="540" t="s">
        <v>744</v>
      </c>
      <c r="D10" s="541"/>
      <c r="E10" s="540" t="s">
        <v>745</v>
      </c>
    </row>
    <row r="11" spans="1:65" ht="12.75" customHeight="1">
      <c r="A11" s="538"/>
      <c r="B11" s="542"/>
      <c r="C11" s="543" t="s">
        <v>746</v>
      </c>
      <c r="D11" s="544"/>
      <c r="E11" s="543" t="s">
        <v>747</v>
      </c>
    </row>
    <row r="12" spans="1:65" s="537" customFormat="1" ht="12.75" customHeight="1">
      <c r="A12" s="536">
        <v>20</v>
      </c>
      <c r="B12" s="946" t="s">
        <v>748</v>
      </c>
      <c r="C12" s="947"/>
      <c r="D12" s="948" t="s">
        <v>749</v>
      </c>
      <c r="E12" s="947"/>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row>
    <row r="13" spans="1:65" ht="12.75" customHeight="1">
      <c r="A13" s="538"/>
      <c r="B13" s="539"/>
      <c r="C13" s="540" t="s">
        <v>750</v>
      </c>
      <c r="D13" s="541"/>
      <c r="E13" s="540" t="s">
        <v>751</v>
      </c>
    </row>
    <row r="14" spans="1:65" ht="12.75" customHeight="1">
      <c r="A14" s="538"/>
      <c r="B14" s="539"/>
      <c r="C14" s="540" t="s">
        <v>752</v>
      </c>
      <c r="D14" s="541"/>
      <c r="E14" s="540" t="s">
        <v>753</v>
      </c>
    </row>
    <row r="15" spans="1:65" ht="12.75" customHeight="1">
      <c r="A15" s="538"/>
      <c r="B15" s="539"/>
      <c r="C15" s="540" t="s">
        <v>754</v>
      </c>
      <c r="D15" s="541"/>
      <c r="E15" s="540" t="s">
        <v>755</v>
      </c>
    </row>
    <row r="16" spans="1:65" ht="12.75" customHeight="1">
      <c r="A16" s="538"/>
      <c r="B16" s="542"/>
      <c r="C16" s="543" t="s">
        <v>756</v>
      </c>
      <c r="D16" s="544"/>
      <c r="E16" s="543" t="s">
        <v>757</v>
      </c>
    </row>
    <row r="17" spans="1:65" s="537" customFormat="1" ht="12.75" customHeight="1">
      <c r="A17" s="536">
        <v>30</v>
      </c>
      <c r="B17" s="946" t="s">
        <v>758</v>
      </c>
      <c r="C17" s="947"/>
      <c r="D17" s="948" t="s">
        <v>759</v>
      </c>
      <c r="E17" s="947"/>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row>
    <row r="18" spans="1:65" ht="12.75" customHeight="1">
      <c r="A18" s="538"/>
      <c r="B18" s="539"/>
      <c r="C18" s="540" t="s">
        <v>760</v>
      </c>
      <c r="D18" s="541"/>
      <c r="E18" s="540" t="s">
        <v>761</v>
      </c>
    </row>
    <row r="19" spans="1:65" ht="12.75" customHeight="1">
      <c r="A19" s="538"/>
      <c r="B19" s="539"/>
      <c r="C19" s="540" t="s">
        <v>762</v>
      </c>
      <c r="D19" s="541"/>
      <c r="E19" s="540" t="s">
        <v>763</v>
      </c>
    </row>
    <row r="20" spans="1:65" ht="24.75" customHeight="1">
      <c r="A20" s="538"/>
      <c r="B20" s="539"/>
      <c r="C20" s="540" t="s">
        <v>1099</v>
      </c>
      <c r="D20" s="541"/>
      <c r="E20" s="540" t="s">
        <v>764</v>
      </c>
    </row>
    <row r="21" spans="1:65" ht="12.75" customHeight="1">
      <c r="A21" s="538"/>
      <c r="B21" s="542"/>
      <c r="C21" s="543" t="s">
        <v>765</v>
      </c>
      <c r="D21" s="544"/>
      <c r="E21" s="543" t="s">
        <v>766</v>
      </c>
    </row>
    <row r="22" spans="1:65" s="537" customFormat="1" ht="12.75" customHeight="1">
      <c r="A22" s="536">
        <v>50</v>
      </c>
      <c r="B22" s="946" t="s">
        <v>767</v>
      </c>
      <c r="C22" s="947"/>
      <c r="D22" s="948" t="s">
        <v>768</v>
      </c>
      <c r="E22" s="947"/>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row>
    <row r="23" spans="1:65" ht="25.5" customHeight="1">
      <c r="A23" s="538"/>
      <c r="B23" s="539"/>
      <c r="C23" s="540" t="s">
        <v>769</v>
      </c>
      <c r="D23" s="541"/>
      <c r="E23" s="540" t="s">
        <v>770</v>
      </c>
    </row>
    <row r="24" spans="1:65" ht="12.75" customHeight="1">
      <c r="A24" s="538"/>
      <c r="B24" s="539"/>
      <c r="C24" s="540" t="s">
        <v>771</v>
      </c>
      <c r="D24" s="541"/>
      <c r="E24" s="540" t="s">
        <v>772</v>
      </c>
    </row>
    <row r="25" spans="1:65" ht="12.75" customHeight="1">
      <c r="A25" s="538"/>
      <c r="B25" s="539"/>
      <c r="C25" s="540" t="s">
        <v>773</v>
      </c>
      <c r="D25" s="541"/>
      <c r="E25" s="540" t="s">
        <v>774</v>
      </c>
    </row>
    <row r="26" spans="1:65" ht="12.75" customHeight="1">
      <c r="A26" s="538"/>
      <c r="B26" s="542"/>
      <c r="C26" s="543" t="s">
        <v>775</v>
      </c>
      <c r="D26" s="544"/>
      <c r="E26" s="543" t="s">
        <v>776</v>
      </c>
    </row>
    <row r="27" spans="1:65" s="537" customFormat="1" ht="12.75" customHeight="1">
      <c r="A27" s="536">
        <v>60</v>
      </c>
      <c r="B27" s="946" t="s">
        <v>777</v>
      </c>
      <c r="C27" s="947"/>
      <c r="D27" s="948" t="s">
        <v>778</v>
      </c>
      <c r="E27" s="947"/>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row>
    <row r="28" spans="1:65" ht="27" customHeight="1">
      <c r="A28" s="538"/>
      <c r="B28" s="539"/>
      <c r="C28" s="540" t="s">
        <v>779</v>
      </c>
      <c r="D28" s="541"/>
      <c r="E28" s="540" t="s">
        <v>780</v>
      </c>
    </row>
    <row r="29" spans="1:65" ht="27.75" customHeight="1">
      <c r="A29" s="538"/>
      <c r="B29" s="539"/>
      <c r="C29" s="540" t="s">
        <v>781</v>
      </c>
      <c r="D29" s="541"/>
      <c r="E29" s="540" t="s">
        <v>782</v>
      </c>
    </row>
    <row r="30" spans="1:65" ht="12.75" customHeight="1">
      <c r="A30" s="538"/>
      <c r="B30" s="539"/>
      <c r="C30" s="540" t="s">
        <v>134</v>
      </c>
      <c r="D30" s="541"/>
      <c r="E30" s="540" t="s">
        <v>783</v>
      </c>
    </row>
    <row r="31" spans="1:65" ht="39.6">
      <c r="A31" s="538"/>
      <c r="B31" s="539"/>
      <c r="C31" s="540" t="s">
        <v>784</v>
      </c>
      <c r="D31" s="541"/>
      <c r="E31" s="540" t="s">
        <v>785</v>
      </c>
    </row>
    <row r="32" spans="1:65" ht="13.2">
      <c r="A32" s="538"/>
      <c r="B32" s="542"/>
      <c r="C32" s="543" t="s">
        <v>786</v>
      </c>
      <c r="D32" s="544"/>
      <c r="E32" s="543" t="s">
        <v>787</v>
      </c>
    </row>
    <row r="33" spans="1:65" s="537" customFormat="1" ht="12.75" customHeight="1">
      <c r="A33" s="536">
        <v>90</v>
      </c>
      <c r="B33" s="946" t="s">
        <v>788</v>
      </c>
      <c r="C33" s="947"/>
      <c r="D33" s="948" t="s">
        <v>789</v>
      </c>
      <c r="E33" s="947"/>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1"/>
    </row>
    <row r="34" spans="1:65" ht="12.75" customHeight="1">
      <c r="A34" s="538"/>
      <c r="B34" s="539"/>
      <c r="C34" s="540" t="s">
        <v>790</v>
      </c>
      <c r="D34" s="541"/>
      <c r="E34" s="540" t="s">
        <v>791</v>
      </c>
    </row>
    <row r="35" spans="1:65" ht="12.75" customHeight="1">
      <c r="A35" s="538"/>
      <c r="B35" s="539"/>
      <c r="C35" s="540" t="s">
        <v>792</v>
      </c>
      <c r="D35" s="541"/>
      <c r="E35" s="540" t="s">
        <v>793</v>
      </c>
    </row>
    <row r="36" spans="1:65" s="549" customFormat="1" ht="12.75" customHeight="1">
      <c r="A36" s="545"/>
      <c r="B36" s="546"/>
      <c r="C36" s="547" t="s">
        <v>794</v>
      </c>
      <c r="D36" s="548"/>
      <c r="E36" s="547" t="s">
        <v>795</v>
      </c>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row>
    <row r="39" spans="1:65" ht="38.25" customHeight="1">
      <c r="B39" s="899" t="s">
        <v>1098</v>
      </c>
      <c r="C39" s="899"/>
      <c r="D39" s="899"/>
      <c r="E39" s="899"/>
    </row>
    <row r="41" spans="1:65" s="617" customFormat="1" ht="38.85" customHeight="1">
      <c r="A41" s="616"/>
      <c r="B41" s="945" t="s">
        <v>1097</v>
      </c>
      <c r="C41" s="945"/>
      <c r="D41" s="945"/>
      <c r="E41" s="945"/>
    </row>
  </sheetData>
  <mergeCells count="16">
    <mergeCell ref="B5:C6"/>
    <mergeCell ref="D5:E6"/>
    <mergeCell ref="B7:C7"/>
    <mergeCell ref="D7:E7"/>
    <mergeCell ref="B12:C12"/>
    <mergeCell ref="D12:E12"/>
    <mergeCell ref="B39:E39"/>
    <mergeCell ref="B41:E41"/>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5"/>
  <sheetViews>
    <sheetView showGridLines="0" workbookViewId="0"/>
  </sheetViews>
  <sheetFormatPr defaultRowHeight="13.2"/>
  <cols>
    <col min="1" max="1" width="70" bestFit="1" customWidth="1"/>
    <col min="2" max="2" width="55.33203125" bestFit="1" customWidth="1"/>
    <col min="3" max="3" width="41.88671875" bestFit="1" customWidth="1"/>
  </cols>
  <sheetData>
    <row r="1" spans="1:4">
      <c r="A1" s="569" t="s">
        <v>1149</v>
      </c>
      <c r="B1" s="490"/>
      <c r="C1" s="490"/>
    </row>
    <row r="2" spans="1:4">
      <c r="A2" s="623" t="s">
        <v>1150</v>
      </c>
      <c r="B2" s="490"/>
      <c r="C2" s="490"/>
    </row>
    <row r="3" spans="1:4" ht="17.399999999999999">
      <c r="A3" s="533"/>
      <c r="B3" s="490"/>
      <c r="C3" s="490"/>
    </row>
    <row r="4" spans="1:4">
      <c r="A4" s="637" t="s">
        <v>1151</v>
      </c>
      <c r="B4" s="490"/>
      <c r="C4" s="490"/>
    </row>
    <row r="5" spans="1:4">
      <c r="A5" s="492"/>
      <c r="B5" s="490"/>
      <c r="C5" s="490"/>
    </row>
    <row r="6" spans="1:4" ht="15.75" customHeight="1">
      <c r="A6" s="570" t="s">
        <v>1154</v>
      </c>
      <c r="B6" s="570" t="s">
        <v>1153</v>
      </c>
      <c r="C6" s="570" t="s">
        <v>1152</v>
      </c>
      <c r="D6" s="570"/>
    </row>
    <row r="7" spans="1:4">
      <c r="A7" t="s">
        <v>1155</v>
      </c>
      <c r="B7" t="s">
        <v>1179</v>
      </c>
      <c r="C7" t="s">
        <v>1156</v>
      </c>
    </row>
    <row r="8" spans="1:4">
      <c r="A8" t="s">
        <v>1155</v>
      </c>
      <c r="B8" t="s">
        <v>1180</v>
      </c>
      <c r="C8" t="s">
        <v>1142</v>
      </c>
    </row>
    <row r="9" spans="1:4">
      <c r="A9" t="s">
        <v>1155</v>
      </c>
      <c r="B9" t="s">
        <v>1181</v>
      </c>
      <c r="C9" t="s">
        <v>1157</v>
      </c>
    </row>
    <row r="10" spans="1:4">
      <c r="A10" t="s">
        <v>1155</v>
      </c>
      <c r="B10" t="s">
        <v>1182</v>
      </c>
      <c r="C10" t="s">
        <v>1158</v>
      </c>
    </row>
    <row r="11" spans="1:4">
      <c r="A11" t="s">
        <v>1155</v>
      </c>
      <c r="B11" t="s">
        <v>1183</v>
      </c>
      <c r="C11" t="s">
        <v>1159</v>
      </c>
    </row>
    <row r="12" spans="1:4">
      <c r="A12" t="s">
        <v>1169</v>
      </c>
      <c r="B12" t="s">
        <v>1198</v>
      </c>
      <c r="C12" t="s">
        <v>1160</v>
      </c>
    </row>
    <row r="13" spans="1:4">
      <c r="A13" t="s">
        <v>1169</v>
      </c>
      <c r="B13" t="s">
        <v>1184</v>
      </c>
      <c r="C13" t="s">
        <v>1146</v>
      </c>
    </row>
    <row r="14" spans="1:4">
      <c r="A14" t="s">
        <v>1169</v>
      </c>
      <c r="B14" t="s">
        <v>1185</v>
      </c>
      <c r="C14" t="s">
        <v>1161</v>
      </c>
    </row>
    <row r="15" spans="1:4">
      <c r="A15" t="s">
        <v>1170</v>
      </c>
      <c r="C15" t="s">
        <v>1162</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58"/>
  <sheetViews>
    <sheetView showGridLines="0" workbookViewId="0"/>
  </sheetViews>
  <sheetFormatPr defaultColWidth="9.109375" defaultRowHeight="13.2"/>
  <cols>
    <col min="1" max="1" width="35.5546875" style="490" customWidth="1"/>
    <col min="2" max="2" width="19.6640625" style="490" bestFit="1" customWidth="1"/>
    <col min="3" max="3" width="32.6640625" style="490" bestFit="1" customWidth="1"/>
    <col min="4" max="4" width="9.109375" style="490"/>
    <col min="5" max="5" width="37.33203125" style="490" customWidth="1"/>
  </cols>
  <sheetData>
    <row r="1" spans="1:5">
      <c r="A1" s="569" t="s">
        <v>1100</v>
      </c>
    </row>
    <row r="2" spans="1:5">
      <c r="A2" s="623" t="s">
        <v>1133</v>
      </c>
    </row>
    <row r="3" spans="1:5" ht="17.399999999999999">
      <c r="A3" s="533"/>
      <c r="E3" s="614"/>
    </row>
    <row r="4" spans="1:5">
      <c r="A4" s="622" t="s">
        <v>1134</v>
      </c>
    </row>
    <row r="5" spans="1:5">
      <c r="A5" s="492"/>
    </row>
    <row r="6" spans="1:5" ht="12.75" customHeight="1">
      <c r="A6" s="570" t="s">
        <v>1072</v>
      </c>
      <c r="B6" s="570" t="s">
        <v>1074</v>
      </c>
      <c r="C6" s="570" t="s">
        <v>1073</v>
      </c>
      <c r="D6" s="951"/>
      <c r="E6" s="951"/>
    </row>
    <row r="7" spans="1:5">
      <c r="A7" t="s">
        <v>1085</v>
      </c>
      <c r="B7" t="s">
        <v>1396</v>
      </c>
      <c r="C7" t="s">
        <v>1397</v>
      </c>
      <c r="D7" s="951"/>
      <c r="E7" s="951"/>
    </row>
    <row r="8" spans="1:5">
      <c r="A8" t="s">
        <v>1085</v>
      </c>
      <c r="B8" t="s">
        <v>796</v>
      </c>
      <c r="C8" t="s">
        <v>1045</v>
      </c>
      <c r="D8" s="951"/>
      <c r="E8" s="951"/>
    </row>
    <row r="9" spans="1:5">
      <c r="A9" t="s">
        <v>1085</v>
      </c>
      <c r="B9" t="s">
        <v>798</v>
      </c>
      <c r="C9" t="s">
        <v>1398</v>
      </c>
      <c r="D9" s="544"/>
      <c r="E9" s="544"/>
    </row>
    <row r="10" spans="1:5">
      <c r="A10" t="s">
        <v>1085</v>
      </c>
      <c r="B10" t="s">
        <v>799</v>
      </c>
      <c r="C10" t="s">
        <v>800</v>
      </c>
      <c r="D10" s="544"/>
      <c r="E10" s="544"/>
    </row>
    <row r="11" spans="1:5">
      <c r="A11" t="s">
        <v>1085</v>
      </c>
      <c r="B11" t="s">
        <v>1399</v>
      </c>
      <c r="C11" t="s">
        <v>1400</v>
      </c>
      <c r="D11" s="544"/>
      <c r="E11" s="544"/>
    </row>
    <row r="12" spans="1:5">
      <c r="A12" t="s">
        <v>1085</v>
      </c>
      <c r="B12" t="s">
        <v>801</v>
      </c>
      <c r="C12" t="s">
        <v>802</v>
      </c>
      <c r="D12" s="544"/>
      <c r="E12" s="544"/>
    </row>
    <row r="13" spans="1:5">
      <c r="A13" t="s">
        <v>1085</v>
      </c>
      <c r="B13" t="s">
        <v>1401</v>
      </c>
      <c r="C13" t="s">
        <v>1402</v>
      </c>
      <c r="D13" s="951"/>
      <c r="E13" s="951"/>
    </row>
    <row r="14" spans="1:5">
      <c r="A14" t="s">
        <v>1085</v>
      </c>
      <c r="B14" t="s">
        <v>803</v>
      </c>
      <c r="C14" t="s">
        <v>804</v>
      </c>
      <c r="D14" s="544"/>
      <c r="E14" s="544"/>
    </row>
    <row r="15" spans="1:5">
      <c r="A15" t="s">
        <v>1085</v>
      </c>
      <c r="B15" t="s">
        <v>1403</v>
      </c>
      <c r="C15" t="s">
        <v>1404</v>
      </c>
      <c r="D15" s="544"/>
      <c r="E15" s="544"/>
    </row>
    <row r="16" spans="1:5">
      <c r="A16" t="s">
        <v>1086</v>
      </c>
      <c r="B16" t="s">
        <v>805</v>
      </c>
      <c r="C16" t="s">
        <v>1033</v>
      </c>
      <c r="D16" s="544"/>
      <c r="E16" s="544"/>
    </row>
    <row r="17" spans="1:5">
      <c r="A17" t="s">
        <v>1086</v>
      </c>
      <c r="B17" t="s">
        <v>1035</v>
      </c>
      <c r="C17" t="s">
        <v>1036</v>
      </c>
      <c r="D17" s="544"/>
      <c r="E17" s="544"/>
    </row>
    <row r="18" spans="1:5">
      <c r="A18" t="s">
        <v>1086</v>
      </c>
      <c r="B18" t="s">
        <v>1405</v>
      </c>
      <c r="C18" t="s">
        <v>1406</v>
      </c>
      <c r="D18" s="951"/>
      <c r="E18" s="951"/>
    </row>
    <row r="19" spans="1:5">
      <c r="A19" t="s">
        <v>1086</v>
      </c>
      <c r="B19" t="s">
        <v>806</v>
      </c>
      <c r="C19" t="s">
        <v>807</v>
      </c>
      <c r="D19" s="544"/>
      <c r="E19" s="544"/>
    </row>
    <row r="20" spans="1:5">
      <c r="A20" t="s">
        <v>1086</v>
      </c>
      <c r="B20" t="s">
        <v>808</v>
      </c>
      <c r="C20" t="s">
        <v>809</v>
      </c>
      <c r="D20" s="544"/>
      <c r="E20" s="544"/>
    </row>
    <row r="21" spans="1:5">
      <c r="A21" t="s">
        <v>1086</v>
      </c>
      <c r="B21" t="s">
        <v>1407</v>
      </c>
      <c r="C21" t="s">
        <v>1408</v>
      </c>
      <c r="D21" s="544"/>
      <c r="E21" s="544"/>
    </row>
    <row r="22" spans="1:5">
      <c r="A22" t="s">
        <v>1086</v>
      </c>
      <c r="B22" t="s">
        <v>810</v>
      </c>
      <c r="C22" t="s">
        <v>811</v>
      </c>
      <c r="D22" s="544"/>
      <c r="E22" s="544"/>
    </row>
    <row r="23" spans="1:5">
      <c r="A23" t="s">
        <v>1086</v>
      </c>
      <c r="B23" t="s">
        <v>812</v>
      </c>
      <c r="C23" t="s">
        <v>813</v>
      </c>
      <c r="D23" s="951"/>
      <c r="E23" s="951"/>
    </row>
    <row r="24" spans="1:5">
      <c r="A24" t="s">
        <v>1086</v>
      </c>
      <c r="B24" t="s">
        <v>1409</v>
      </c>
      <c r="C24" t="s">
        <v>1410</v>
      </c>
      <c r="D24" s="544"/>
      <c r="E24" s="544"/>
    </row>
    <row r="25" spans="1:5">
      <c r="A25" t="s">
        <v>1086</v>
      </c>
      <c r="B25" t="s">
        <v>814</v>
      </c>
      <c r="C25" t="s">
        <v>1057</v>
      </c>
      <c r="D25" s="544"/>
      <c r="E25" s="544"/>
    </row>
    <row r="26" spans="1:5">
      <c r="A26" t="s">
        <v>1086</v>
      </c>
      <c r="B26" t="s">
        <v>815</v>
      </c>
      <c r="C26" t="s">
        <v>816</v>
      </c>
      <c r="D26" s="544"/>
      <c r="E26" s="544"/>
    </row>
    <row r="27" spans="1:5">
      <c r="A27" t="s">
        <v>1086</v>
      </c>
      <c r="B27" t="s">
        <v>817</v>
      </c>
      <c r="C27" t="s">
        <v>818</v>
      </c>
      <c r="D27" s="544"/>
      <c r="E27" s="544"/>
    </row>
    <row r="28" spans="1:5">
      <c r="A28" t="s">
        <v>1086</v>
      </c>
      <c r="B28" t="s">
        <v>819</v>
      </c>
      <c r="C28" t="s">
        <v>820</v>
      </c>
      <c r="D28" s="951"/>
      <c r="E28" s="951"/>
    </row>
    <row r="29" spans="1:5">
      <c r="A29" t="s">
        <v>1086</v>
      </c>
      <c r="B29" t="s">
        <v>821</v>
      </c>
      <c r="C29" t="s">
        <v>822</v>
      </c>
      <c r="D29" s="544"/>
      <c r="E29" s="544"/>
    </row>
    <row r="30" spans="1:5">
      <c r="A30" t="s">
        <v>1086</v>
      </c>
      <c r="B30" t="s">
        <v>823</v>
      </c>
      <c r="C30" t="s">
        <v>824</v>
      </c>
      <c r="D30" s="544"/>
      <c r="E30" s="544"/>
    </row>
    <row r="31" spans="1:5">
      <c r="A31" t="s">
        <v>1086</v>
      </c>
      <c r="B31" t="s">
        <v>825</v>
      </c>
      <c r="C31" t="s">
        <v>826</v>
      </c>
      <c r="D31" s="544"/>
      <c r="E31" s="544"/>
    </row>
    <row r="32" spans="1:5">
      <c r="A32" t="s">
        <v>1086</v>
      </c>
      <c r="B32" t="s">
        <v>827</v>
      </c>
      <c r="C32" t="s">
        <v>828</v>
      </c>
      <c r="D32" s="544"/>
      <c r="E32" s="544"/>
    </row>
    <row r="33" spans="1:5">
      <c r="A33" t="s">
        <v>1086</v>
      </c>
      <c r="B33" t="s">
        <v>1065</v>
      </c>
      <c r="C33" t="s">
        <v>1066</v>
      </c>
      <c r="D33" s="544"/>
      <c r="E33" s="544"/>
    </row>
    <row r="34" spans="1:5">
      <c r="A34" t="s">
        <v>1086</v>
      </c>
      <c r="B34" t="s">
        <v>829</v>
      </c>
      <c r="C34" t="s">
        <v>830</v>
      </c>
      <c r="D34" s="951"/>
      <c r="E34" s="951"/>
    </row>
    <row r="35" spans="1:5">
      <c r="A35" t="s">
        <v>1087</v>
      </c>
      <c r="B35" t="s">
        <v>831</v>
      </c>
      <c r="C35" t="s">
        <v>832</v>
      </c>
      <c r="D35" s="544"/>
      <c r="E35" s="544"/>
    </row>
    <row r="36" spans="1:5">
      <c r="A36" t="s">
        <v>1087</v>
      </c>
      <c r="B36" t="s">
        <v>833</v>
      </c>
      <c r="C36" t="s">
        <v>307</v>
      </c>
      <c r="D36" s="544"/>
      <c r="E36" s="544"/>
    </row>
    <row r="37" spans="1:5">
      <c r="A37" t="s">
        <v>1087</v>
      </c>
      <c r="B37" t="s">
        <v>1411</v>
      </c>
      <c r="C37" t="s">
        <v>1412</v>
      </c>
      <c r="D37" s="544"/>
      <c r="E37" s="544"/>
    </row>
    <row r="38" spans="1:5">
      <c r="A38" t="s">
        <v>1087</v>
      </c>
      <c r="B38" t="s">
        <v>834</v>
      </c>
      <c r="C38" t="s">
        <v>1412</v>
      </c>
    </row>
    <row r="39" spans="1:5">
      <c r="A39" t="s">
        <v>1087</v>
      </c>
      <c r="B39" t="s">
        <v>835</v>
      </c>
      <c r="C39" t="s">
        <v>836</v>
      </c>
    </row>
    <row r="40" spans="1:5">
      <c r="A40" t="s">
        <v>1087</v>
      </c>
      <c r="B40" t="s">
        <v>837</v>
      </c>
      <c r="C40" t="s">
        <v>838</v>
      </c>
    </row>
    <row r="41" spans="1:5">
      <c r="A41" t="s">
        <v>1087</v>
      </c>
      <c r="B41" t="s">
        <v>1413</v>
      </c>
      <c r="C41" t="s">
        <v>1414</v>
      </c>
    </row>
    <row r="42" spans="1:5">
      <c r="A42" t="s">
        <v>1087</v>
      </c>
      <c r="B42" t="s">
        <v>839</v>
      </c>
      <c r="C42" t="s">
        <v>840</v>
      </c>
    </row>
    <row r="43" spans="1:5">
      <c r="A43" t="s">
        <v>1087</v>
      </c>
      <c r="B43" t="s">
        <v>841</v>
      </c>
      <c r="C43" t="s">
        <v>842</v>
      </c>
    </row>
    <row r="44" spans="1:5">
      <c r="A44" t="s">
        <v>1087</v>
      </c>
      <c r="B44" t="s">
        <v>1415</v>
      </c>
      <c r="C44" t="s">
        <v>1416</v>
      </c>
    </row>
    <row r="45" spans="1:5">
      <c r="A45" t="s">
        <v>1087</v>
      </c>
      <c r="B45" t="s">
        <v>843</v>
      </c>
      <c r="C45" t="s">
        <v>844</v>
      </c>
    </row>
    <row r="46" spans="1:5">
      <c r="A46" t="s">
        <v>1088</v>
      </c>
      <c r="B46" t="s">
        <v>845</v>
      </c>
      <c r="C46" t="s">
        <v>846</v>
      </c>
    </row>
    <row r="47" spans="1:5">
      <c r="A47" t="s">
        <v>1088</v>
      </c>
      <c r="B47" t="s">
        <v>847</v>
      </c>
      <c r="C47" t="s">
        <v>848</v>
      </c>
    </row>
    <row r="48" spans="1:5">
      <c r="A48" t="s">
        <v>1088</v>
      </c>
      <c r="B48" t="s">
        <v>849</v>
      </c>
      <c r="C48" t="s">
        <v>1032</v>
      </c>
    </row>
    <row r="49" spans="1:3">
      <c r="A49" t="s">
        <v>1088</v>
      </c>
      <c r="B49" t="s">
        <v>851</v>
      </c>
      <c r="C49" t="s">
        <v>852</v>
      </c>
    </row>
    <row r="50" spans="1:3">
      <c r="A50" t="s">
        <v>1088</v>
      </c>
      <c r="B50" t="s">
        <v>853</v>
      </c>
      <c r="C50" t="s">
        <v>495</v>
      </c>
    </row>
    <row r="51" spans="1:3">
      <c r="A51" t="s">
        <v>1088</v>
      </c>
      <c r="B51" t="s">
        <v>854</v>
      </c>
      <c r="C51" t="s">
        <v>1021</v>
      </c>
    </row>
    <row r="52" spans="1:3">
      <c r="A52" t="s">
        <v>1088</v>
      </c>
      <c r="B52" t="s">
        <v>855</v>
      </c>
      <c r="C52" t="s">
        <v>1042</v>
      </c>
    </row>
    <row r="53" spans="1:3">
      <c r="A53" t="s">
        <v>1088</v>
      </c>
      <c r="B53" t="s">
        <v>1417</v>
      </c>
      <c r="C53" t="s">
        <v>1418</v>
      </c>
    </row>
    <row r="54" spans="1:3">
      <c r="A54" t="s">
        <v>1088</v>
      </c>
      <c r="B54" t="s">
        <v>856</v>
      </c>
      <c r="C54" t="s">
        <v>494</v>
      </c>
    </row>
    <row r="55" spans="1:3">
      <c r="A55" t="s">
        <v>1088</v>
      </c>
      <c r="B55" t="s">
        <v>857</v>
      </c>
      <c r="C55" t="s">
        <v>858</v>
      </c>
    </row>
    <row r="56" spans="1:3">
      <c r="A56" t="s">
        <v>1088</v>
      </c>
      <c r="B56" t="s">
        <v>859</v>
      </c>
      <c r="C56" t="s">
        <v>860</v>
      </c>
    </row>
    <row r="57" spans="1:3">
      <c r="A57" t="s">
        <v>1088</v>
      </c>
      <c r="B57" t="s">
        <v>1419</v>
      </c>
      <c r="C57" t="s">
        <v>1420</v>
      </c>
    </row>
    <row r="58" spans="1:3">
      <c r="A58" t="s">
        <v>1088</v>
      </c>
      <c r="B58" t="s">
        <v>861</v>
      </c>
      <c r="C58" t="s">
        <v>493</v>
      </c>
    </row>
    <row r="59" spans="1:3">
      <c r="A59" t="s">
        <v>1088</v>
      </c>
      <c r="B59" t="s">
        <v>1421</v>
      </c>
      <c r="C59" t="s">
        <v>1420</v>
      </c>
    </row>
    <row r="60" spans="1:3">
      <c r="A60" t="s">
        <v>1088</v>
      </c>
      <c r="B60" t="s">
        <v>862</v>
      </c>
      <c r="C60" t="s">
        <v>104</v>
      </c>
    </row>
    <row r="61" spans="1:3">
      <c r="A61" t="s">
        <v>1088</v>
      </c>
      <c r="B61" t="s">
        <v>863</v>
      </c>
      <c r="C61" t="s">
        <v>864</v>
      </c>
    </row>
    <row r="62" spans="1:3">
      <c r="A62" t="s">
        <v>1088</v>
      </c>
      <c r="B62" t="s">
        <v>903</v>
      </c>
      <c r="C62" t="s">
        <v>1064</v>
      </c>
    </row>
    <row r="63" spans="1:3">
      <c r="A63" t="s">
        <v>1089</v>
      </c>
      <c r="B63" t="s">
        <v>865</v>
      </c>
      <c r="C63" t="s">
        <v>866</v>
      </c>
    </row>
    <row r="64" spans="1:3">
      <c r="A64" t="s">
        <v>1089</v>
      </c>
      <c r="B64" t="s">
        <v>1043</v>
      </c>
      <c r="C64" t="s">
        <v>1044</v>
      </c>
    </row>
    <row r="65" spans="1:3">
      <c r="A65" t="s">
        <v>1089</v>
      </c>
      <c r="B65" t="s">
        <v>867</v>
      </c>
      <c r="C65" t="s">
        <v>868</v>
      </c>
    </row>
    <row r="66" spans="1:3">
      <c r="A66" t="s">
        <v>1089</v>
      </c>
      <c r="B66" t="s">
        <v>869</v>
      </c>
      <c r="C66" t="s">
        <v>1063</v>
      </c>
    </row>
    <row r="67" spans="1:3">
      <c r="A67" t="s">
        <v>1089</v>
      </c>
      <c r="B67" t="s">
        <v>871</v>
      </c>
      <c r="C67" t="s">
        <v>872</v>
      </c>
    </row>
    <row r="68" spans="1:3">
      <c r="A68" t="s">
        <v>1090</v>
      </c>
      <c r="B68" t="s">
        <v>873</v>
      </c>
      <c r="C68" t="s">
        <v>874</v>
      </c>
    </row>
    <row r="69" spans="1:3">
      <c r="A69" t="s">
        <v>1090</v>
      </c>
      <c r="B69" t="s">
        <v>875</v>
      </c>
      <c r="C69" t="s">
        <v>876</v>
      </c>
    </row>
    <row r="70" spans="1:3">
      <c r="A70" t="s">
        <v>1090</v>
      </c>
      <c r="B70" t="s">
        <v>877</v>
      </c>
      <c r="C70" t="s">
        <v>878</v>
      </c>
    </row>
    <row r="71" spans="1:3">
      <c r="A71" t="s">
        <v>1090</v>
      </c>
      <c r="B71" t="s">
        <v>879</v>
      </c>
      <c r="C71" t="s">
        <v>880</v>
      </c>
    </row>
    <row r="72" spans="1:3">
      <c r="A72" t="s">
        <v>1090</v>
      </c>
      <c r="B72" t="s">
        <v>1422</v>
      </c>
      <c r="C72" t="s">
        <v>1423</v>
      </c>
    </row>
    <row r="73" spans="1:3">
      <c r="A73" t="s">
        <v>1090</v>
      </c>
      <c r="B73" t="s">
        <v>881</v>
      </c>
      <c r="C73" t="s">
        <v>882</v>
      </c>
    </row>
    <row r="74" spans="1:3">
      <c r="A74" t="s">
        <v>1090</v>
      </c>
      <c r="B74" t="s">
        <v>1424</v>
      </c>
      <c r="C74" t="s">
        <v>1425</v>
      </c>
    </row>
    <row r="75" spans="1:3">
      <c r="A75" t="s">
        <v>1090</v>
      </c>
      <c r="B75" t="s">
        <v>883</v>
      </c>
      <c r="C75" t="s">
        <v>884</v>
      </c>
    </row>
    <row r="76" spans="1:3">
      <c r="A76" t="s">
        <v>1090</v>
      </c>
      <c r="B76" t="s">
        <v>1039</v>
      </c>
      <c r="C76" t="s">
        <v>1040</v>
      </c>
    </row>
    <row r="77" spans="1:3">
      <c r="A77" t="s">
        <v>1090</v>
      </c>
      <c r="B77" t="s">
        <v>885</v>
      </c>
      <c r="C77" t="s">
        <v>1426</v>
      </c>
    </row>
    <row r="78" spans="1:3">
      <c r="A78" t="s">
        <v>1090</v>
      </c>
      <c r="B78" t="s">
        <v>1427</v>
      </c>
      <c r="C78" t="s">
        <v>1428</v>
      </c>
    </row>
    <row r="79" spans="1:3">
      <c r="A79" t="s">
        <v>1090</v>
      </c>
      <c r="B79" t="s">
        <v>1047</v>
      </c>
      <c r="C79" t="s">
        <v>1048</v>
      </c>
    </row>
    <row r="80" spans="1:3">
      <c r="A80" t="s">
        <v>1090</v>
      </c>
      <c r="B80" t="s">
        <v>887</v>
      </c>
      <c r="C80" t="s">
        <v>888</v>
      </c>
    </row>
    <row r="81" spans="1:3">
      <c r="A81" t="s">
        <v>1090</v>
      </c>
      <c r="B81" t="s">
        <v>889</v>
      </c>
      <c r="C81" t="s">
        <v>890</v>
      </c>
    </row>
    <row r="82" spans="1:3">
      <c r="A82" t="s">
        <v>1090</v>
      </c>
      <c r="B82" t="s">
        <v>891</v>
      </c>
      <c r="C82" t="s">
        <v>1050</v>
      </c>
    </row>
    <row r="83" spans="1:3">
      <c r="A83" t="s">
        <v>1090</v>
      </c>
      <c r="B83" t="s">
        <v>1429</v>
      </c>
      <c r="C83" t="s">
        <v>1430</v>
      </c>
    </row>
    <row r="84" spans="1:3">
      <c r="A84" t="s">
        <v>1090</v>
      </c>
      <c r="B84" t="s">
        <v>1431</v>
      </c>
      <c r="C84" t="s">
        <v>1358</v>
      </c>
    </row>
    <row r="85" spans="1:3">
      <c r="A85" t="s">
        <v>1090</v>
      </c>
      <c r="B85" t="s">
        <v>892</v>
      </c>
      <c r="C85" t="s">
        <v>893</v>
      </c>
    </row>
    <row r="86" spans="1:3">
      <c r="A86" t="s">
        <v>1090</v>
      </c>
      <c r="B86" t="s">
        <v>1055</v>
      </c>
      <c r="C86" t="s">
        <v>1056</v>
      </c>
    </row>
    <row r="87" spans="1:3">
      <c r="A87" t="s">
        <v>1090</v>
      </c>
      <c r="B87" t="s">
        <v>894</v>
      </c>
      <c r="C87" t="s">
        <v>895</v>
      </c>
    </row>
    <row r="88" spans="1:3">
      <c r="A88" t="s">
        <v>1090</v>
      </c>
      <c r="B88" t="s">
        <v>896</v>
      </c>
      <c r="C88" t="s">
        <v>897</v>
      </c>
    </row>
    <row r="89" spans="1:3">
      <c r="A89" t="s">
        <v>1090</v>
      </c>
      <c r="B89" t="s">
        <v>898</v>
      </c>
      <c r="C89" t="s">
        <v>1061</v>
      </c>
    </row>
    <row r="90" spans="1:3">
      <c r="A90" t="s">
        <v>1090</v>
      </c>
      <c r="B90" t="s">
        <v>899</v>
      </c>
      <c r="C90" t="s">
        <v>900</v>
      </c>
    </row>
    <row r="91" spans="1:3">
      <c r="A91" t="s">
        <v>1090</v>
      </c>
      <c r="B91" t="s">
        <v>1432</v>
      </c>
      <c r="C91" t="s">
        <v>1433</v>
      </c>
    </row>
    <row r="92" spans="1:3">
      <c r="A92" t="s">
        <v>1090</v>
      </c>
      <c r="B92" t="s">
        <v>901</v>
      </c>
      <c r="C92" t="s">
        <v>902</v>
      </c>
    </row>
    <row r="93" spans="1:3">
      <c r="A93" t="s">
        <v>1090</v>
      </c>
      <c r="B93" t="s">
        <v>905</v>
      </c>
      <c r="C93" t="s">
        <v>492</v>
      </c>
    </row>
    <row r="94" spans="1:3">
      <c r="A94" t="s">
        <v>1090</v>
      </c>
      <c r="B94" t="s">
        <v>906</v>
      </c>
      <c r="C94" t="s">
        <v>907</v>
      </c>
    </row>
    <row r="95" spans="1:3">
      <c r="A95" t="s">
        <v>1091</v>
      </c>
      <c r="B95" t="s">
        <v>908</v>
      </c>
      <c r="C95" t="s">
        <v>909</v>
      </c>
    </row>
    <row r="96" spans="1:3">
      <c r="A96" t="s">
        <v>1091</v>
      </c>
      <c r="B96" t="s">
        <v>910</v>
      </c>
      <c r="C96" t="s">
        <v>911</v>
      </c>
    </row>
    <row r="97" spans="1:3">
      <c r="A97" t="s">
        <v>1091</v>
      </c>
      <c r="B97" t="s">
        <v>912</v>
      </c>
      <c r="C97" t="s">
        <v>496</v>
      </c>
    </row>
    <row r="98" spans="1:3">
      <c r="A98" t="s">
        <v>1091</v>
      </c>
      <c r="B98" t="s">
        <v>913</v>
      </c>
      <c r="C98" t="s">
        <v>914</v>
      </c>
    </row>
    <row r="99" spans="1:3">
      <c r="A99" t="s">
        <v>1091</v>
      </c>
      <c r="B99" t="s">
        <v>915</v>
      </c>
      <c r="C99" t="s">
        <v>916</v>
      </c>
    </row>
    <row r="100" spans="1:3">
      <c r="A100" t="s">
        <v>1091</v>
      </c>
      <c r="B100" t="s">
        <v>917</v>
      </c>
      <c r="C100" t="s">
        <v>918</v>
      </c>
    </row>
    <row r="101" spans="1:3">
      <c r="A101" t="s">
        <v>1091</v>
      </c>
      <c r="B101" t="s">
        <v>919</v>
      </c>
      <c r="C101" t="s">
        <v>491</v>
      </c>
    </row>
    <row r="102" spans="1:3">
      <c r="A102" t="s">
        <v>1091</v>
      </c>
      <c r="B102" t="s">
        <v>920</v>
      </c>
      <c r="C102" t="s">
        <v>490</v>
      </c>
    </row>
    <row r="103" spans="1:3">
      <c r="A103" t="s">
        <v>1092</v>
      </c>
      <c r="B103" t="s">
        <v>921</v>
      </c>
      <c r="C103" t="s">
        <v>922</v>
      </c>
    </row>
    <row r="104" spans="1:3">
      <c r="A104" t="s">
        <v>1092</v>
      </c>
      <c r="B104" t="s">
        <v>1434</v>
      </c>
      <c r="C104" t="s">
        <v>1435</v>
      </c>
    </row>
    <row r="105" spans="1:3">
      <c r="A105" t="s">
        <v>1092</v>
      </c>
      <c r="B105" t="s">
        <v>923</v>
      </c>
      <c r="C105" t="s">
        <v>489</v>
      </c>
    </row>
    <row r="106" spans="1:3">
      <c r="A106" t="s">
        <v>1092</v>
      </c>
      <c r="B106" t="s">
        <v>924</v>
      </c>
      <c r="C106" t="s">
        <v>925</v>
      </c>
    </row>
    <row r="107" spans="1:3">
      <c r="A107" t="s">
        <v>1092</v>
      </c>
      <c r="B107" t="s">
        <v>926</v>
      </c>
      <c r="C107" t="s">
        <v>927</v>
      </c>
    </row>
    <row r="108" spans="1:3">
      <c r="A108" t="s">
        <v>1092</v>
      </c>
      <c r="B108" t="s">
        <v>1436</v>
      </c>
      <c r="C108" t="s">
        <v>1437</v>
      </c>
    </row>
    <row r="109" spans="1:3">
      <c r="A109" t="s">
        <v>1092</v>
      </c>
      <c r="B109" t="s">
        <v>928</v>
      </c>
      <c r="C109" t="s">
        <v>929</v>
      </c>
    </row>
    <row r="110" spans="1:3">
      <c r="A110" t="s">
        <v>1092</v>
      </c>
      <c r="B110" t="s">
        <v>1438</v>
      </c>
      <c r="C110" t="s">
        <v>1439</v>
      </c>
    </row>
    <row r="111" spans="1:3">
      <c r="A111" t="s">
        <v>1092</v>
      </c>
      <c r="B111" t="s">
        <v>1440</v>
      </c>
      <c r="C111" t="s">
        <v>1441</v>
      </c>
    </row>
    <row r="112" spans="1:3">
      <c r="A112" t="s">
        <v>1093</v>
      </c>
      <c r="B112" t="s">
        <v>930</v>
      </c>
      <c r="C112" t="s">
        <v>931</v>
      </c>
    </row>
    <row r="113" spans="1:3">
      <c r="A113" t="s">
        <v>1093</v>
      </c>
      <c r="B113" t="s">
        <v>1442</v>
      </c>
      <c r="C113" t="s">
        <v>1443</v>
      </c>
    </row>
    <row r="114" spans="1:3">
      <c r="A114" t="s">
        <v>1093</v>
      </c>
      <c r="B114" t="s">
        <v>932</v>
      </c>
      <c r="C114" t="s">
        <v>933</v>
      </c>
    </row>
    <row r="115" spans="1:3">
      <c r="A115" t="s">
        <v>1093</v>
      </c>
      <c r="B115" t="s">
        <v>934</v>
      </c>
      <c r="C115" t="s">
        <v>1444</v>
      </c>
    </row>
    <row r="116" spans="1:3">
      <c r="A116" t="s">
        <v>1093</v>
      </c>
      <c r="B116" t="s">
        <v>935</v>
      </c>
      <c r="C116" t="s">
        <v>1445</v>
      </c>
    </row>
    <row r="117" spans="1:3">
      <c r="A117" t="s">
        <v>1093</v>
      </c>
      <c r="B117" t="s">
        <v>936</v>
      </c>
      <c r="C117" t="s">
        <v>1446</v>
      </c>
    </row>
    <row r="118" spans="1:3">
      <c r="A118" t="s">
        <v>1094</v>
      </c>
      <c r="B118" t="s">
        <v>938</v>
      </c>
      <c r="C118" t="s">
        <v>1447</v>
      </c>
    </row>
    <row r="119" spans="1:3">
      <c r="A119" t="s">
        <v>1094</v>
      </c>
      <c r="B119" t="s">
        <v>1448</v>
      </c>
      <c r="C119" t="s">
        <v>1449</v>
      </c>
    </row>
    <row r="120" spans="1:3">
      <c r="A120" t="s">
        <v>1094</v>
      </c>
      <c r="B120" t="s">
        <v>940</v>
      </c>
      <c r="C120" t="s">
        <v>941</v>
      </c>
    </row>
    <row r="121" spans="1:3">
      <c r="A121" t="s">
        <v>1094</v>
      </c>
      <c r="B121" t="s">
        <v>937</v>
      </c>
      <c r="C121" t="s">
        <v>1450</v>
      </c>
    </row>
    <row r="122" spans="1:3">
      <c r="A122" t="s">
        <v>1094</v>
      </c>
      <c r="B122" t="s">
        <v>942</v>
      </c>
      <c r="C122" t="s">
        <v>943</v>
      </c>
    </row>
    <row r="123" spans="1:3">
      <c r="A123" t="s">
        <v>1094</v>
      </c>
      <c r="B123" t="s">
        <v>944</v>
      </c>
      <c r="C123" t="s">
        <v>945</v>
      </c>
    </row>
    <row r="124" spans="1:3">
      <c r="A124" t="s">
        <v>1094</v>
      </c>
      <c r="B124" t="s">
        <v>946</v>
      </c>
      <c r="C124" t="s">
        <v>947</v>
      </c>
    </row>
    <row r="125" spans="1:3">
      <c r="A125" t="s">
        <v>1094</v>
      </c>
      <c r="B125" t="s">
        <v>948</v>
      </c>
      <c r="C125" t="s">
        <v>949</v>
      </c>
    </row>
    <row r="126" spans="1:3">
      <c r="A126" t="s">
        <v>1094</v>
      </c>
      <c r="B126" t="s">
        <v>950</v>
      </c>
      <c r="C126" t="s">
        <v>951</v>
      </c>
    </row>
    <row r="127" spans="1:3">
      <c r="A127" t="s">
        <v>1094</v>
      </c>
      <c r="B127" t="s">
        <v>952</v>
      </c>
      <c r="C127" t="s">
        <v>1451</v>
      </c>
    </row>
    <row r="128" spans="1:3">
      <c r="A128" t="s">
        <v>1094</v>
      </c>
      <c r="B128" t="s">
        <v>953</v>
      </c>
      <c r="C128" t="s">
        <v>98</v>
      </c>
    </row>
    <row r="129" spans="1:3">
      <c r="A129" t="s">
        <v>1094</v>
      </c>
      <c r="B129" t="s">
        <v>1053</v>
      </c>
      <c r="C129" t="s">
        <v>1054</v>
      </c>
    </row>
    <row r="130" spans="1:3">
      <c r="A130" t="s">
        <v>1094</v>
      </c>
      <c r="B130" t="s">
        <v>1452</v>
      </c>
      <c r="C130" t="s">
        <v>1453</v>
      </c>
    </row>
    <row r="131" spans="1:3">
      <c r="A131" t="s">
        <v>1094</v>
      </c>
      <c r="B131" t="s">
        <v>954</v>
      </c>
      <c r="C131" t="s">
        <v>955</v>
      </c>
    </row>
    <row r="132" spans="1:3">
      <c r="A132" t="s">
        <v>1095</v>
      </c>
      <c r="B132" t="s">
        <v>956</v>
      </c>
      <c r="C132" t="s">
        <v>957</v>
      </c>
    </row>
    <row r="133" spans="1:3">
      <c r="A133" t="s">
        <v>1095</v>
      </c>
      <c r="B133" t="s">
        <v>958</v>
      </c>
      <c r="C133" t="s">
        <v>959</v>
      </c>
    </row>
    <row r="134" spans="1:3">
      <c r="A134" t="s">
        <v>1095</v>
      </c>
      <c r="B134" t="s">
        <v>960</v>
      </c>
      <c r="C134" t="s">
        <v>1454</v>
      </c>
    </row>
    <row r="135" spans="1:3">
      <c r="A135" t="s">
        <v>1095</v>
      </c>
      <c r="B135" t="s">
        <v>961</v>
      </c>
      <c r="C135" t="s">
        <v>962</v>
      </c>
    </row>
    <row r="136" spans="1:3">
      <c r="A136" t="s">
        <v>1095</v>
      </c>
      <c r="B136" t="s">
        <v>963</v>
      </c>
      <c r="C136" t="s">
        <v>964</v>
      </c>
    </row>
    <row r="137" spans="1:3">
      <c r="A137" t="s">
        <v>1095</v>
      </c>
      <c r="B137" t="s">
        <v>1051</v>
      </c>
      <c r="C137" t="s">
        <v>1052</v>
      </c>
    </row>
    <row r="138" spans="1:3">
      <c r="A138" t="s">
        <v>1095</v>
      </c>
      <c r="B138" t="s">
        <v>965</v>
      </c>
      <c r="C138" t="s">
        <v>966</v>
      </c>
    </row>
    <row r="139" spans="1:3">
      <c r="A139" t="s">
        <v>1095</v>
      </c>
      <c r="B139" t="s">
        <v>967</v>
      </c>
      <c r="C139" t="s">
        <v>1455</v>
      </c>
    </row>
    <row r="140" spans="1:3">
      <c r="A140" t="s">
        <v>1095</v>
      </c>
      <c r="B140" t="s">
        <v>969</v>
      </c>
      <c r="C140" t="s">
        <v>1062</v>
      </c>
    </row>
    <row r="141" spans="1:3">
      <c r="A141" t="s">
        <v>1095</v>
      </c>
      <c r="B141" t="s">
        <v>970</v>
      </c>
      <c r="C141" t="s">
        <v>971</v>
      </c>
    </row>
    <row r="142" spans="1:3">
      <c r="A142" t="s">
        <v>1095</v>
      </c>
      <c r="B142" t="s">
        <v>972</v>
      </c>
      <c r="C142" t="s">
        <v>973</v>
      </c>
    </row>
    <row r="143" spans="1:3">
      <c r="A143" t="s">
        <v>1096</v>
      </c>
      <c r="B143" t="s">
        <v>1026</v>
      </c>
      <c r="C143" t="s">
        <v>1027</v>
      </c>
    </row>
    <row r="144" spans="1:3">
      <c r="A144" t="s">
        <v>1096</v>
      </c>
      <c r="B144" t="s">
        <v>974</v>
      </c>
      <c r="C144" t="s">
        <v>975</v>
      </c>
    </row>
    <row r="145" spans="1:3">
      <c r="A145" t="s">
        <v>1096</v>
      </c>
      <c r="B145" t="s">
        <v>1028</v>
      </c>
      <c r="C145" t="s">
        <v>1456</v>
      </c>
    </row>
    <row r="146" spans="1:3">
      <c r="A146" t="s">
        <v>1096</v>
      </c>
      <c r="B146" t="s">
        <v>976</v>
      </c>
      <c r="C146" t="s">
        <v>977</v>
      </c>
    </row>
    <row r="147" spans="1:3">
      <c r="A147" t="s">
        <v>1096</v>
      </c>
      <c r="B147" t="s">
        <v>978</v>
      </c>
      <c r="C147" t="s">
        <v>1457</v>
      </c>
    </row>
    <row r="148" spans="1:3">
      <c r="A148" t="s">
        <v>1096</v>
      </c>
      <c r="B148" t="s">
        <v>980</v>
      </c>
      <c r="C148" t="s">
        <v>981</v>
      </c>
    </row>
    <row r="149" spans="1:3">
      <c r="A149" t="s">
        <v>1096</v>
      </c>
      <c r="B149" t="s">
        <v>982</v>
      </c>
      <c r="C149" t="s">
        <v>1458</v>
      </c>
    </row>
    <row r="150" spans="1:3">
      <c r="A150" t="s">
        <v>1096</v>
      </c>
      <c r="B150" t="s">
        <v>983</v>
      </c>
      <c r="C150" t="s">
        <v>984</v>
      </c>
    </row>
    <row r="151" spans="1:3">
      <c r="A151" t="s">
        <v>1096</v>
      </c>
      <c r="B151" t="s">
        <v>985</v>
      </c>
      <c r="C151" t="s">
        <v>986</v>
      </c>
    </row>
    <row r="152" spans="1:3">
      <c r="A152" t="s">
        <v>1096</v>
      </c>
      <c r="B152" t="s">
        <v>987</v>
      </c>
      <c r="C152" t="s">
        <v>988</v>
      </c>
    </row>
    <row r="153" spans="1:3">
      <c r="A153" t="s">
        <v>1096</v>
      </c>
      <c r="B153" t="s">
        <v>989</v>
      </c>
      <c r="C153" t="s">
        <v>990</v>
      </c>
    </row>
    <row r="154" spans="1:3">
      <c r="A154" t="s">
        <v>1096</v>
      </c>
      <c r="B154" t="s">
        <v>991</v>
      </c>
      <c r="C154" t="s">
        <v>992</v>
      </c>
    </row>
    <row r="155" spans="1:3">
      <c r="A155" t="s">
        <v>1096</v>
      </c>
      <c r="B155" t="s">
        <v>1059</v>
      </c>
      <c r="C155" t="s">
        <v>1060</v>
      </c>
    </row>
    <row r="156" spans="1:3">
      <c r="A156" t="s">
        <v>1096</v>
      </c>
      <c r="B156" t="s">
        <v>993</v>
      </c>
      <c r="C156" t="s">
        <v>994</v>
      </c>
    </row>
    <row r="157" spans="1:3">
      <c r="A157" t="s">
        <v>1096</v>
      </c>
      <c r="B157" t="s">
        <v>995</v>
      </c>
      <c r="C157" t="s">
        <v>996</v>
      </c>
    </row>
    <row r="158" spans="1:3">
      <c r="A158" t="s">
        <v>1096</v>
      </c>
      <c r="B158" t="s">
        <v>997</v>
      </c>
      <c r="C158" t="s">
        <v>998</v>
      </c>
    </row>
  </sheetData>
  <mergeCells count="7">
    <mergeCell ref="D34:E34"/>
    <mergeCell ref="D6:E7"/>
    <mergeCell ref="D8:E8"/>
    <mergeCell ref="D13:E13"/>
    <mergeCell ref="D18:E18"/>
    <mergeCell ref="D23:E23"/>
    <mergeCell ref="D28:E28"/>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65"/>
  <sheetViews>
    <sheetView showGridLines="0" workbookViewId="0"/>
  </sheetViews>
  <sheetFormatPr defaultRowHeight="13.2"/>
  <cols>
    <col min="1" max="1" width="11.33203125" customWidth="1"/>
    <col min="2" max="2" width="30.33203125" customWidth="1"/>
    <col min="3" max="3" width="21.5546875" customWidth="1"/>
    <col min="4" max="4" width="14.5546875" bestFit="1" customWidth="1"/>
  </cols>
  <sheetData>
    <row r="1" spans="1:5">
      <c r="A1" s="569" t="s">
        <v>1136</v>
      </c>
      <c r="B1" s="490"/>
      <c r="C1" s="490"/>
      <c r="D1" s="490"/>
      <c r="E1" s="490"/>
    </row>
    <row r="2" spans="1:5">
      <c r="A2" s="623" t="s">
        <v>1135</v>
      </c>
      <c r="B2" s="490"/>
      <c r="C2" s="490"/>
      <c r="D2" s="490"/>
      <c r="E2" s="490"/>
    </row>
    <row r="3" spans="1:5">
      <c r="A3" s="569"/>
      <c r="B3" s="490"/>
      <c r="C3" s="490"/>
      <c r="D3" s="490"/>
      <c r="E3" s="490"/>
    </row>
    <row r="4" spans="1:5" ht="39.75" customHeight="1">
      <c r="A4" s="618" t="s">
        <v>1074</v>
      </c>
      <c r="B4" s="49" t="s">
        <v>1073</v>
      </c>
      <c r="C4" s="49" t="s">
        <v>1075</v>
      </c>
      <c r="D4" s="49" t="s">
        <v>1076</v>
      </c>
      <c r="E4" s="49" t="s">
        <v>1071</v>
      </c>
    </row>
    <row r="5" spans="1:5">
      <c r="A5" t="s">
        <v>910</v>
      </c>
      <c r="B5" t="s">
        <v>911</v>
      </c>
      <c r="C5" s="247">
        <v>10</v>
      </c>
      <c r="D5" t="s">
        <v>1037</v>
      </c>
      <c r="E5" t="s">
        <v>1105</v>
      </c>
    </row>
    <row r="6" spans="1:5">
      <c r="A6" t="s">
        <v>912</v>
      </c>
      <c r="B6" t="s">
        <v>496</v>
      </c>
      <c r="C6" s="247">
        <v>10</v>
      </c>
      <c r="D6" t="s">
        <v>1037</v>
      </c>
      <c r="E6" t="s">
        <v>1105</v>
      </c>
    </row>
    <row r="7" spans="1:5">
      <c r="A7" t="s">
        <v>913</v>
      </c>
      <c r="B7" t="s">
        <v>914</v>
      </c>
      <c r="C7" s="247">
        <v>10</v>
      </c>
      <c r="D7" t="s">
        <v>1037</v>
      </c>
      <c r="E7" t="s">
        <v>1105</v>
      </c>
    </row>
    <row r="8" spans="1:5">
      <c r="A8" t="s">
        <v>917</v>
      </c>
      <c r="B8" t="s">
        <v>918</v>
      </c>
      <c r="C8" s="247">
        <v>10</v>
      </c>
      <c r="D8" t="s">
        <v>1037</v>
      </c>
      <c r="E8" t="s">
        <v>1105</v>
      </c>
    </row>
    <row r="9" spans="1:5">
      <c r="A9" t="s">
        <v>875</v>
      </c>
      <c r="B9" t="s">
        <v>876</v>
      </c>
      <c r="C9" s="247" t="s">
        <v>654</v>
      </c>
      <c r="D9" t="s">
        <v>1023</v>
      </c>
      <c r="E9" t="s">
        <v>1106</v>
      </c>
    </row>
    <row r="10" spans="1:5">
      <c r="A10" t="s">
        <v>1039</v>
      </c>
      <c r="B10" t="s">
        <v>1040</v>
      </c>
      <c r="C10" s="615" t="s">
        <v>654</v>
      </c>
      <c r="D10" t="s">
        <v>1023</v>
      </c>
      <c r="E10" t="s">
        <v>1106</v>
      </c>
    </row>
    <row r="11" spans="1:5">
      <c r="A11" t="s">
        <v>1427</v>
      </c>
      <c r="B11" t="s">
        <v>1428</v>
      </c>
      <c r="C11" s="615" t="s">
        <v>654</v>
      </c>
      <c r="D11" t="s">
        <v>1023</v>
      </c>
      <c r="E11" t="s">
        <v>1106</v>
      </c>
    </row>
    <row r="12" spans="1:5">
      <c r="A12" t="s">
        <v>887</v>
      </c>
      <c r="B12" t="s">
        <v>888</v>
      </c>
      <c r="C12" s="615" t="s">
        <v>654</v>
      </c>
      <c r="D12" t="s">
        <v>1023</v>
      </c>
      <c r="E12" t="s">
        <v>1106</v>
      </c>
    </row>
    <row r="13" spans="1:5">
      <c r="A13" t="s">
        <v>891</v>
      </c>
      <c r="B13" t="s">
        <v>1050</v>
      </c>
      <c r="C13" s="615" t="s">
        <v>654</v>
      </c>
      <c r="D13" t="s">
        <v>1023</v>
      </c>
      <c r="E13" t="s">
        <v>1106</v>
      </c>
    </row>
    <row r="14" spans="1:5">
      <c r="A14" t="s">
        <v>898</v>
      </c>
      <c r="B14" t="s">
        <v>1061</v>
      </c>
      <c r="C14" s="615" t="s">
        <v>654</v>
      </c>
      <c r="D14" t="s">
        <v>1023</v>
      </c>
      <c r="E14" t="s">
        <v>1106</v>
      </c>
    </row>
    <row r="15" spans="1:5">
      <c r="A15" t="s">
        <v>901</v>
      </c>
      <c r="B15" t="s">
        <v>902</v>
      </c>
      <c r="C15" s="615" t="s">
        <v>654</v>
      </c>
      <c r="D15" t="s">
        <v>1023</v>
      </c>
      <c r="E15" t="s">
        <v>1106</v>
      </c>
    </row>
    <row r="16" spans="1:5">
      <c r="A16" t="s">
        <v>905</v>
      </c>
      <c r="B16" t="s">
        <v>492</v>
      </c>
      <c r="C16" s="615" t="s">
        <v>654</v>
      </c>
      <c r="D16" t="s">
        <v>1023</v>
      </c>
      <c r="E16" t="s">
        <v>1106</v>
      </c>
    </row>
    <row r="17" spans="1:5">
      <c r="A17" t="s">
        <v>831</v>
      </c>
      <c r="B17" t="s">
        <v>832</v>
      </c>
      <c r="C17" s="615">
        <v>21</v>
      </c>
      <c r="D17" t="s">
        <v>1031</v>
      </c>
      <c r="E17" t="s">
        <v>1107</v>
      </c>
    </row>
    <row r="18" spans="1:5">
      <c r="A18" t="s">
        <v>833</v>
      </c>
      <c r="B18" t="s">
        <v>307</v>
      </c>
      <c r="C18" s="615">
        <v>21</v>
      </c>
      <c r="D18" t="s">
        <v>1031</v>
      </c>
      <c r="E18" t="s">
        <v>1107</v>
      </c>
    </row>
    <row r="19" spans="1:5">
      <c r="A19" t="s">
        <v>1411</v>
      </c>
      <c r="B19" t="s">
        <v>1412</v>
      </c>
      <c r="C19" s="615">
        <v>21</v>
      </c>
      <c r="D19" t="s">
        <v>1031</v>
      </c>
      <c r="E19" t="s">
        <v>1107</v>
      </c>
    </row>
    <row r="20" spans="1:5">
      <c r="A20" t="s">
        <v>834</v>
      </c>
      <c r="B20" t="s">
        <v>1412</v>
      </c>
      <c r="C20" s="247">
        <v>21</v>
      </c>
      <c r="D20" t="s">
        <v>1031</v>
      </c>
      <c r="E20" t="s">
        <v>1107</v>
      </c>
    </row>
    <row r="21" spans="1:5">
      <c r="A21" t="s">
        <v>835</v>
      </c>
      <c r="B21" t="s">
        <v>836</v>
      </c>
      <c r="C21" s="247">
        <v>21</v>
      </c>
      <c r="D21" t="s">
        <v>1031</v>
      </c>
      <c r="E21" t="s">
        <v>1107</v>
      </c>
    </row>
    <row r="22" spans="1:5">
      <c r="A22" t="s">
        <v>837</v>
      </c>
      <c r="B22" t="s">
        <v>838</v>
      </c>
      <c r="C22" s="247">
        <v>21</v>
      </c>
      <c r="D22" t="s">
        <v>1031</v>
      </c>
      <c r="E22" t="s">
        <v>1107</v>
      </c>
    </row>
    <row r="23" spans="1:5">
      <c r="A23" t="s">
        <v>1413</v>
      </c>
      <c r="B23" t="s">
        <v>1414</v>
      </c>
      <c r="C23" s="247">
        <v>21</v>
      </c>
      <c r="D23" t="s">
        <v>1031</v>
      </c>
      <c r="E23" t="s">
        <v>1107</v>
      </c>
    </row>
    <row r="24" spans="1:5">
      <c r="A24" t="s">
        <v>839</v>
      </c>
      <c r="B24" t="s">
        <v>840</v>
      </c>
      <c r="C24" s="247">
        <v>21</v>
      </c>
      <c r="D24" t="s">
        <v>1031</v>
      </c>
      <c r="E24" t="s">
        <v>1107</v>
      </c>
    </row>
    <row r="25" spans="1:5">
      <c r="A25" t="s">
        <v>1415</v>
      </c>
      <c r="B25" t="s">
        <v>1416</v>
      </c>
      <c r="C25" s="247">
        <v>21</v>
      </c>
      <c r="D25" t="s">
        <v>1031</v>
      </c>
      <c r="E25" t="s">
        <v>1107</v>
      </c>
    </row>
    <row r="26" spans="1:5">
      <c r="A26" t="s">
        <v>843</v>
      </c>
      <c r="B26" t="s">
        <v>844</v>
      </c>
      <c r="C26" s="247">
        <v>21</v>
      </c>
      <c r="D26" t="s">
        <v>1031</v>
      </c>
      <c r="E26" t="s">
        <v>1107</v>
      </c>
    </row>
    <row r="27" spans="1:5">
      <c r="A27" t="s">
        <v>930</v>
      </c>
      <c r="B27" t="s">
        <v>931</v>
      </c>
      <c r="C27" s="247">
        <v>13</v>
      </c>
      <c r="D27" t="s">
        <v>1038</v>
      </c>
      <c r="E27" t="s">
        <v>1108</v>
      </c>
    </row>
    <row r="28" spans="1:5">
      <c r="A28" t="s">
        <v>1442</v>
      </c>
      <c r="B28" t="s">
        <v>1443</v>
      </c>
      <c r="C28" s="247">
        <v>13</v>
      </c>
      <c r="D28" t="s">
        <v>1038</v>
      </c>
      <c r="E28" t="s">
        <v>1108</v>
      </c>
    </row>
    <row r="29" spans="1:5">
      <c r="A29" t="s">
        <v>932</v>
      </c>
      <c r="B29" t="s">
        <v>933</v>
      </c>
      <c r="C29" s="247">
        <v>13</v>
      </c>
      <c r="D29" t="s">
        <v>1038</v>
      </c>
      <c r="E29" t="s">
        <v>1108</v>
      </c>
    </row>
    <row r="30" spans="1:5">
      <c r="A30" t="s">
        <v>1452</v>
      </c>
      <c r="B30" t="s">
        <v>1453</v>
      </c>
      <c r="C30" s="247">
        <v>13</v>
      </c>
      <c r="D30" t="s">
        <v>1038</v>
      </c>
      <c r="E30" t="s">
        <v>1108</v>
      </c>
    </row>
    <row r="31" spans="1:5">
      <c r="A31" t="s">
        <v>934</v>
      </c>
      <c r="B31" t="s">
        <v>1444</v>
      </c>
      <c r="C31" s="615">
        <v>13</v>
      </c>
      <c r="D31" t="s">
        <v>1038</v>
      </c>
      <c r="E31" t="s">
        <v>1108</v>
      </c>
    </row>
    <row r="32" spans="1:5">
      <c r="A32" t="s">
        <v>935</v>
      </c>
      <c r="B32" t="s">
        <v>1445</v>
      </c>
      <c r="C32" s="615">
        <v>13</v>
      </c>
      <c r="D32" t="s">
        <v>1038</v>
      </c>
      <c r="E32" t="s">
        <v>1108</v>
      </c>
    </row>
    <row r="33" spans="1:5">
      <c r="A33" t="s">
        <v>936</v>
      </c>
      <c r="B33" t="s">
        <v>1446</v>
      </c>
      <c r="C33" s="615">
        <v>13</v>
      </c>
      <c r="D33" t="s">
        <v>1038</v>
      </c>
      <c r="E33" t="s">
        <v>1108</v>
      </c>
    </row>
    <row r="34" spans="1:5">
      <c r="A34" t="s">
        <v>879</v>
      </c>
      <c r="B34" t="s">
        <v>880</v>
      </c>
      <c r="C34" s="615" t="s">
        <v>637</v>
      </c>
      <c r="D34" t="s">
        <v>890</v>
      </c>
      <c r="E34" t="s">
        <v>1106</v>
      </c>
    </row>
    <row r="35" spans="1:5">
      <c r="A35" t="s">
        <v>881</v>
      </c>
      <c r="B35" t="s">
        <v>882</v>
      </c>
      <c r="C35" s="615" t="s">
        <v>637</v>
      </c>
      <c r="D35" t="s">
        <v>890</v>
      </c>
      <c r="E35" t="s">
        <v>1106</v>
      </c>
    </row>
    <row r="36" spans="1:5">
      <c r="A36" t="s">
        <v>883</v>
      </c>
      <c r="B36" t="s">
        <v>884</v>
      </c>
      <c r="C36" s="615" t="s">
        <v>637</v>
      </c>
      <c r="D36" t="s">
        <v>890</v>
      </c>
      <c r="E36" t="s">
        <v>1106</v>
      </c>
    </row>
    <row r="37" spans="1:5">
      <c r="A37" t="s">
        <v>885</v>
      </c>
      <c r="B37" t="s">
        <v>1426</v>
      </c>
      <c r="C37" s="615" t="s">
        <v>637</v>
      </c>
      <c r="D37" t="s">
        <v>890</v>
      </c>
      <c r="E37" t="s">
        <v>1106</v>
      </c>
    </row>
    <row r="38" spans="1:5">
      <c r="A38" t="s">
        <v>889</v>
      </c>
      <c r="B38" t="s">
        <v>890</v>
      </c>
      <c r="C38" s="615" t="s">
        <v>637</v>
      </c>
      <c r="D38" t="s">
        <v>890</v>
      </c>
      <c r="E38" t="s">
        <v>1106</v>
      </c>
    </row>
    <row r="39" spans="1:5">
      <c r="A39" t="s">
        <v>1431</v>
      </c>
      <c r="B39" t="s">
        <v>1358</v>
      </c>
      <c r="C39" s="615" t="s">
        <v>637</v>
      </c>
      <c r="D39" t="s">
        <v>890</v>
      </c>
      <c r="E39" t="s">
        <v>1106</v>
      </c>
    </row>
    <row r="40" spans="1:5">
      <c r="A40" t="s">
        <v>894</v>
      </c>
      <c r="B40" t="s">
        <v>895</v>
      </c>
      <c r="C40" s="615" t="s">
        <v>637</v>
      </c>
      <c r="D40" t="s">
        <v>890</v>
      </c>
      <c r="E40" t="s">
        <v>1106</v>
      </c>
    </row>
    <row r="41" spans="1:5">
      <c r="A41" t="s">
        <v>1432</v>
      </c>
      <c r="B41" t="s">
        <v>1433</v>
      </c>
      <c r="C41" s="615" t="s">
        <v>637</v>
      </c>
      <c r="D41" t="s">
        <v>890</v>
      </c>
      <c r="E41" t="s">
        <v>1106</v>
      </c>
    </row>
    <row r="42" spans="1:5">
      <c r="A42" t="s">
        <v>906</v>
      </c>
      <c r="B42" t="s">
        <v>907</v>
      </c>
      <c r="C42" s="615" t="s">
        <v>637</v>
      </c>
      <c r="D42" t="s">
        <v>890</v>
      </c>
      <c r="E42" t="s">
        <v>1106</v>
      </c>
    </row>
    <row r="43" spans="1:5">
      <c r="A43" t="s">
        <v>1396</v>
      </c>
      <c r="B43" t="s">
        <v>1397</v>
      </c>
      <c r="C43" s="247">
        <v>25</v>
      </c>
      <c r="D43" t="s">
        <v>1046</v>
      </c>
      <c r="E43" t="s">
        <v>1111</v>
      </c>
    </row>
    <row r="44" spans="1:5">
      <c r="A44" t="s">
        <v>796</v>
      </c>
      <c r="B44" t="s">
        <v>1045</v>
      </c>
      <c r="C44" s="247">
        <v>25</v>
      </c>
      <c r="D44" t="s">
        <v>1046</v>
      </c>
      <c r="E44" t="s">
        <v>1111</v>
      </c>
    </row>
    <row r="45" spans="1:5">
      <c r="A45" t="s">
        <v>798</v>
      </c>
      <c r="B45" t="s">
        <v>1398</v>
      </c>
      <c r="C45" s="247">
        <v>25</v>
      </c>
      <c r="D45" t="s">
        <v>1046</v>
      </c>
      <c r="E45" t="s">
        <v>1111</v>
      </c>
    </row>
    <row r="46" spans="1:5">
      <c r="A46" t="s">
        <v>799</v>
      </c>
      <c r="B46" t="s">
        <v>800</v>
      </c>
      <c r="C46" s="247">
        <v>25</v>
      </c>
      <c r="D46" t="s">
        <v>1046</v>
      </c>
      <c r="E46" t="s">
        <v>1111</v>
      </c>
    </row>
    <row r="47" spans="1:5">
      <c r="A47" t="s">
        <v>1399</v>
      </c>
      <c r="B47" t="s">
        <v>1400</v>
      </c>
      <c r="C47" s="247">
        <v>25</v>
      </c>
      <c r="D47" t="s">
        <v>1046</v>
      </c>
      <c r="E47" t="s">
        <v>1111</v>
      </c>
    </row>
    <row r="48" spans="1:5">
      <c r="A48" t="s">
        <v>801</v>
      </c>
      <c r="B48" t="s">
        <v>802</v>
      </c>
      <c r="C48" s="247">
        <v>25</v>
      </c>
      <c r="D48" t="s">
        <v>1046</v>
      </c>
      <c r="E48" t="s">
        <v>1111</v>
      </c>
    </row>
    <row r="49" spans="1:5">
      <c r="A49" t="s">
        <v>921</v>
      </c>
      <c r="B49" t="s">
        <v>922</v>
      </c>
      <c r="C49" s="247">
        <v>12</v>
      </c>
      <c r="D49" t="s">
        <v>1030</v>
      </c>
      <c r="E49" t="s">
        <v>1105</v>
      </c>
    </row>
    <row r="50" spans="1:5">
      <c r="A50" t="s">
        <v>1434</v>
      </c>
      <c r="B50" t="s">
        <v>1435</v>
      </c>
      <c r="C50" s="247">
        <v>12</v>
      </c>
      <c r="D50" t="s">
        <v>1030</v>
      </c>
      <c r="E50" t="s">
        <v>1105</v>
      </c>
    </row>
    <row r="51" spans="1:5">
      <c r="A51" t="s">
        <v>908</v>
      </c>
      <c r="B51" t="s">
        <v>909</v>
      </c>
      <c r="C51" s="247">
        <v>12</v>
      </c>
      <c r="D51" t="s">
        <v>1030</v>
      </c>
      <c r="E51" t="s">
        <v>1105</v>
      </c>
    </row>
    <row r="52" spans="1:5">
      <c r="A52" t="s">
        <v>923</v>
      </c>
      <c r="B52" t="s">
        <v>489</v>
      </c>
      <c r="C52" s="247">
        <v>12</v>
      </c>
      <c r="D52" t="s">
        <v>1030</v>
      </c>
      <c r="E52" t="s">
        <v>1105</v>
      </c>
    </row>
    <row r="53" spans="1:5">
      <c r="A53" t="s">
        <v>924</v>
      </c>
      <c r="B53" t="s">
        <v>925</v>
      </c>
      <c r="C53" s="247">
        <v>12</v>
      </c>
      <c r="D53" t="s">
        <v>1030</v>
      </c>
      <c r="E53" t="s">
        <v>1105</v>
      </c>
    </row>
    <row r="54" spans="1:5">
      <c r="A54" t="s">
        <v>926</v>
      </c>
      <c r="B54" t="s">
        <v>927</v>
      </c>
      <c r="C54" s="247">
        <v>12</v>
      </c>
      <c r="D54" t="s">
        <v>1030</v>
      </c>
      <c r="E54" t="s">
        <v>1105</v>
      </c>
    </row>
    <row r="55" spans="1:5">
      <c r="A55" t="s">
        <v>1436</v>
      </c>
      <c r="B55" t="s">
        <v>1437</v>
      </c>
      <c r="C55" s="247">
        <v>12</v>
      </c>
      <c r="D55" t="s">
        <v>1030</v>
      </c>
      <c r="E55" t="s">
        <v>1105</v>
      </c>
    </row>
    <row r="56" spans="1:5">
      <c r="A56" t="s">
        <v>928</v>
      </c>
      <c r="B56" t="s">
        <v>929</v>
      </c>
      <c r="C56" s="247">
        <v>12</v>
      </c>
      <c r="D56" t="s">
        <v>1030</v>
      </c>
      <c r="E56" t="s">
        <v>1105</v>
      </c>
    </row>
    <row r="57" spans="1:5">
      <c r="A57" t="s">
        <v>1438</v>
      </c>
      <c r="B57" t="s">
        <v>1439</v>
      </c>
      <c r="C57" s="615">
        <v>12</v>
      </c>
      <c r="D57" t="s">
        <v>1030</v>
      </c>
      <c r="E57" t="s">
        <v>1105</v>
      </c>
    </row>
    <row r="58" spans="1:5">
      <c r="A58" t="s">
        <v>915</v>
      </c>
      <c r="B58" t="s">
        <v>916</v>
      </c>
      <c r="C58" s="615">
        <v>12</v>
      </c>
      <c r="D58" t="s">
        <v>1030</v>
      </c>
      <c r="E58" t="s">
        <v>1105</v>
      </c>
    </row>
    <row r="59" spans="1:5">
      <c r="A59" t="s">
        <v>1440</v>
      </c>
      <c r="B59" t="s">
        <v>1441</v>
      </c>
      <c r="C59" s="615">
        <v>12</v>
      </c>
      <c r="D59" t="s">
        <v>1030</v>
      </c>
      <c r="E59" t="s">
        <v>1105</v>
      </c>
    </row>
    <row r="60" spans="1:5">
      <c r="A60" t="s">
        <v>919</v>
      </c>
      <c r="B60" t="s">
        <v>491</v>
      </c>
      <c r="C60" s="615">
        <v>12</v>
      </c>
      <c r="D60" t="s">
        <v>1030</v>
      </c>
      <c r="E60" t="s">
        <v>1105</v>
      </c>
    </row>
    <row r="61" spans="1:5">
      <c r="A61" t="s">
        <v>920</v>
      </c>
      <c r="B61" t="s">
        <v>490</v>
      </c>
      <c r="C61" s="615">
        <v>12</v>
      </c>
      <c r="D61" t="s">
        <v>1030</v>
      </c>
      <c r="E61" t="s">
        <v>1105</v>
      </c>
    </row>
    <row r="62" spans="1:5">
      <c r="A62" t="s">
        <v>845</v>
      </c>
      <c r="B62" t="s">
        <v>846</v>
      </c>
      <c r="C62" s="615" t="s">
        <v>535</v>
      </c>
      <c r="D62" t="s">
        <v>104</v>
      </c>
      <c r="E62" t="s">
        <v>1110</v>
      </c>
    </row>
    <row r="63" spans="1:5">
      <c r="A63" t="s">
        <v>847</v>
      </c>
      <c r="B63" t="s">
        <v>848</v>
      </c>
      <c r="C63" s="615" t="s">
        <v>535</v>
      </c>
      <c r="D63" t="s">
        <v>104</v>
      </c>
      <c r="E63" t="s">
        <v>1110</v>
      </c>
    </row>
    <row r="64" spans="1:5">
      <c r="A64" t="s">
        <v>849</v>
      </c>
      <c r="B64" t="s">
        <v>1032</v>
      </c>
      <c r="C64" s="615" t="s">
        <v>535</v>
      </c>
      <c r="D64" t="s">
        <v>104</v>
      </c>
      <c r="E64" t="s">
        <v>1110</v>
      </c>
    </row>
    <row r="65" spans="1:5">
      <c r="A65" t="s">
        <v>853</v>
      </c>
      <c r="B65" t="s">
        <v>495</v>
      </c>
      <c r="C65" s="615" t="s">
        <v>535</v>
      </c>
      <c r="D65" t="s">
        <v>104</v>
      </c>
      <c r="E65" t="s">
        <v>1110</v>
      </c>
    </row>
    <row r="66" spans="1:5">
      <c r="A66" t="s">
        <v>854</v>
      </c>
      <c r="B66" t="s">
        <v>1021</v>
      </c>
      <c r="C66" s="615" t="s">
        <v>535</v>
      </c>
      <c r="D66" t="s">
        <v>104</v>
      </c>
      <c r="E66" t="s">
        <v>1110</v>
      </c>
    </row>
    <row r="67" spans="1:5">
      <c r="A67" t="s">
        <v>1417</v>
      </c>
      <c r="B67" t="s">
        <v>1418</v>
      </c>
      <c r="C67" s="615" t="s">
        <v>535</v>
      </c>
      <c r="D67" t="s">
        <v>104</v>
      </c>
      <c r="E67" t="s">
        <v>1110</v>
      </c>
    </row>
    <row r="68" spans="1:5">
      <c r="A68" t="s">
        <v>1047</v>
      </c>
      <c r="B68" t="s">
        <v>1048</v>
      </c>
      <c r="C68" s="615" t="s">
        <v>535</v>
      </c>
      <c r="D68" t="s">
        <v>104</v>
      </c>
      <c r="E68" t="s">
        <v>1110</v>
      </c>
    </row>
    <row r="69" spans="1:5">
      <c r="A69" t="s">
        <v>856</v>
      </c>
      <c r="B69" t="s">
        <v>494</v>
      </c>
      <c r="C69" s="615" t="s">
        <v>535</v>
      </c>
      <c r="D69" t="s">
        <v>104</v>
      </c>
      <c r="E69" t="s">
        <v>1110</v>
      </c>
    </row>
    <row r="70" spans="1:5">
      <c r="A70" t="s">
        <v>857</v>
      </c>
      <c r="B70" t="s">
        <v>858</v>
      </c>
      <c r="C70" s="615" t="s">
        <v>535</v>
      </c>
      <c r="D70" t="s">
        <v>104</v>
      </c>
      <c r="E70" t="s">
        <v>1110</v>
      </c>
    </row>
    <row r="71" spans="1:5">
      <c r="A71" t="s">
        <v>859</v>
      </c>
      <c r="B71" t="s">
        <v>860</v>
      </c>
      <c r="C71" s="615" t="s">
        <v>535</v>
      </c>
      <c r="D71" t="s">
        <v>104</v>
      </c>
      <c r="E71" t="s">
        <v>1110</v>
      </c>
    </row>
    <row r="72" spans="1:5">
      <c r="A72" t="s">
        <v>1419</v>
      </c>
      <c r="B72" t="s">
        <v>1420</v>
      </c>
      <c r="C72" s="615" t="s">
        <v>535</v>
      </c>
      <c r="D72" t="s">
        <v>104</v>
      </c>
      <c r="E72" t="s">
        <v>1110</v>
      </c>
    </row>
    <row r="73" spans="1:5">
      <c r="A73" t="s">
        <v>861</v>
      </c>
      <c r="B73" t="s">
        <v>493</v>
      </c>
      <c r="C73" s="615" t="s">
        <v>535</v>
      </c>
      <c r="D73" t="s">
        <v>104</v>
      </c>
      <c r="E73" t="s">
        <v>1110</v>
      </c>
    </row>
    <row r="74" spans="1:5">
      <c r="A74" t="s">
        <v>899</v>
      </c>
      <c r="B74" t="s">
        <v>900</v>
      </c>
      <c r="C74" s="615" t="s">
        <v>535</v>
      </c>
      <c r="D74" t="s">
        <v>104</v>
      </c>
      <c r="E74" t="s">
        <v>1110</v>
      </c>
    </row>
    <row r="75" spans="1:5">
      <c r="A75" t="s">
        <v>1421</v>
      </c>
      <c r="B75" t="s">
        <v>1420</v>
      </c>
      <c r="C75" s="615" t="s">
        <v>535</v>
      </c>
      <c r="D75" t="s">
        <v>104</v>
      </c>
      <c r="E75" t="s">
        <v>1110</v>
      </c>
    </row>
    <row r="76" spans="1:5">
      <c r="A76" t="s">
        <v>862</v>
      </c>
      <c r="B76" t="s">
        <v>104</v>
      </c>
      <c r="C76" s="615" t="s">
        <v>535</v>
      </c>
      <c r="D76" t="s">
        <v>104</v>
      </c>
      <c r="E76" t="s">
        <v>1110</v>
      </c>
    </row>
    <row r="77" spans="1:5">
      <c r="A77" t="s">
        <v>863</v>
      </c>
      <c r="B77" t="s">
        <v>864</v>
      </c>
      <c r="C77" s="615" t="s">
        <v>535</v>
      </c>
      <c r="D77" t="s">
        <v>104</v>
      </c>
      <c r="E77" t="s">
        <v>1110</v>
      </c>
    </row>
    <row r="78" spans="1:5">
      <c r="A78" t="s">
        <v>903</v>
      </c>
      <c r="B78" t="s">
        <v>1064</v>
      </c>
      <c r="C78" s="615" t="s">
        <v>535</v>
      </c>
      <c r="D78" t="s">
        <v>104</v>
      </c>
      <c r="E78" t="s">
        <v>1110</v>
      </c>
    </row>
    <row r="79" spans="1:5">
      <c r="A79" t="s">
        <v>873</v>
      </c>
      <c r="B79" t="s">
        <v>874</v>
      </c>
      <c r="C79" s="615" t="s">
        <v>598</v>
      </c>
      <c r="D79" t="s">
        <v>1022</v>
      </c>
      <c r="E79" t="s">
        <v>1109</v>
      </c>
    </row>
    <row r="80" spans="1:5">
      <c r="A80" t="s">
        <v>877</v>
      </c>
      <c r="B80" t="s">
        <v>878</v>
      </c>
      <c r="C80" s="615" t="s">
        <v>598</v>
      </c>
      <c r="D80" t="s">
        <v>1022</v>
      </c>
      <c r="E80" t="s">
        <v>1109</v>
      </c>
    </row>
    <row r="81" spans="1:5">
      <c r="A81" t="s">
        <v>1429</v>
      </c>
      <c r="B81" t="s">
        <v>1430</v>
      </c>
      <c r="C81" s="615" t="s">
        <v>598</v>
      </c>
      <c r="D81" t="s">
        <v>1022</v>
      </c>
      <c r="E81" t="s">
        <v>1109</v>
      </c>
    </row>
    <row r="82" spans="1:5">
      <c r="A82" t="s">
        <v>1055</v>
      </c>
      <c r="B82" t="s">
        <v>1056</v>
      </c>
      <c r="C82" s="615" t="s">
        <v>598</v>
      </c>
      <c r="D82" t="s">
        <v>1022</v>
      </c>
      <c r="E82" t="s">
        <v>1109</v>
      </c>
    </row>
    <row r="83" spans="1:5">
      <c r="A83" t="s">
        <v>896</v>
      </c>
      <c r="B83" t="s">
        <v>897</v>
      </c>
      <c r="C83" s="615" t="s">
        <v>598</v>
      </c>
      <c r="D83" t="s">
        <v>1022</v>
      </c>
      <c r="E83" t="s">
        <v>1109</v>
      </c>
    </row>
    <row r="84" spans="1:5">
      <c r="A84" t="s">
        <v>869</v>
      </c>
      <c r="B84" t="s">
        <v>1063</v>
      </c>
      <c r="C84" s="615" t="s">
        <v>598</v>
      </c>
      <c r="D84" t="s">
        <v>1022</v>
      </c>
      <c r="E84" t="s">
        <v>1109</v>
      </c>
    </row>
    <row r="85" spans="1:5">
      <c r="A85" t="s">
        <v>865</v>
      </c>
      <c r="B85" t="s">
        <v>866</v>
      </c>
      <c r="C85" s="615" t="s">
        <v>580</v>
      </c>
      <c r="D85" t="s">
        <v>870</v>
      </c>
      <c r="E85" t="s">
        <v>1109</v>
      </c>
    </row>
    <row r="86" spans="1:5">
      <c r="A86" t="s">
        <v>851</v>
      </c>
      <c r="B86" t="s">
        <v>852</v>
      </c>
      <c r="C86" s="247" t="s">
        <v>580</v>
      </c>
      <c r="D86" t="s">
        <v>870</v>
      </c>
      <c r="E86" t="s">
        <v>1109</v>
      </c>
    </row>
    <row r="87" spans="1:5">
      <c r="A87" t="s">
        <v>855</v>
      </c>
      <c r="B87" t="s">
        <v>1042</v>
      </c>
      <c r="C87" s="247" t="s">
        <v>580</v>
      </c>
      <c r="D87" t="s">
        <v>870</v>
      </c>
      <c r="E87" t="s">
        <v>1109</v>
      </c>
    </row>
    <row r="88" spans="1:5">
      <c r="A88" t="s">
        <v>1043</v>
      </c>
      <c r="B88" t="s">
        <v>1044</v>
      </c>
      <c r="C88" s="247" t="s">
        <v>580</v>
      </c>
      <c r="D88" t="s">
        <v>870</v>
      </c>
      <c r="E88" t="s">
        <v>1109</v>
      </c>
    </row>
    <row r="89" spans="1:5">
      <c r="A89" t="s">
        <v>841</v>
      </c>
      <c r="B89" t="s">
        <v>842</v>
      </c>
      <c r="C89" s="247" t="s">
        <v>580</v>
      </c>
      <c r="D89" t="s">
        <v>870</v>
      </c>
      <c r="E89" t="s">
        <v>1109</v>
      </c>
    </row>
    <row r="90" spans="1:5">
      <c r="A90" t="s">
        <v>1028</v>
      </c>
      <c r="B90" t="s">
        <v>1456</v>
      </c>
      <c r="C90" s="247">
        <v>17</v>
      </c>
      <c r="D90" t="s">
        <v>1029</v>
      </c>
      <c r="E90" t="s">
        <v>1107</v>
      </c>
    </row>
    <row r="91" spans="1:5">
      <c r="A91" t="s">
        <v>976</v>
      </c>
      <c r="B91" t="s">
        <v>977</v>
      </c>
      <c r="C91" s="247">
        <v>17</v>
      </c>
      <c r="D91" t="s">
        <v>1029</v>
      </c>
      <c r="E91" t="s">
        <v>1107</v>
      </c>
    </row>
    <row r="92" spans="1:5">
      <c r="A92" t="s">
        <v>978</v>
      </c>
      <c r="B92" t="s">
        <v>1457</v>
      </c>
      <c r="C92" s="247">
        <v>17</v>
      </c>
      <c r="D92" t="s">
        <v>1029</v>
      </c>
      <c r="E92" t="s">
        <v>1107</v>
      </c>
    </row>
    <row r="93" spans="1:5">
      <c r="A93" t="s">
        <v>982</v>
      </c>
      <c r="B93" t="s">
        <v>1458</v>
      </c>
      <c r="C93" s="247">
        <v>17</v>
      </c>
      <c r="D93" t="s">
        <v>1029</v>
      </c>
      <c r="E93" t="s">
        <v>1107</v>
      </c>
    </row>
    <row r="94" spans="1:5">
      <c r="A94" t="s">
        <v>985</v>
      </c>
      <c r="B94" t="s">
        <v>986</v>
      </c>
      <c r="C94" s="247">
        <v>17</v>
      </c>
      <c r="D94" t="s">
        <v>1029</v>
      </c>
      <c r="E94" t="s">
        <v>1107</v>
      </c>
    </row>
    <row r="95" spans="1:5">
      <c r="A95" t="s">
        <v>987</v>
      </c>
      <c r="B95" t="s">
        <v>988</v>
      </c>
      <c r="C95" s="247">
        <v>17</v>
      </c>
      <c r="D95" t="s">
        <v>1029</v>
      </c>
      <c r="E95" t="s">
        <v>1107</v>
      </c>
    </row>
    <row r="96" spans="1:5">
      <c r="A96" t="s">
        <v>1059</v>
      </c>
      <c r="B96" t="s">
        <v>1060</v>
      </c>
      <c r="C96" s="247">
        <v>17</v>
      </c>
      <c r="D96" t="s">
        <v>1029</v>
      </c>
      <c r="E96" t="s">
        <v>1107</v>
      </c>
    </row>
    <row r="97" spans="1:5">
      <c r="A97" t="s">
        <v>993</v>
      </c>
      <c r="B97" t="s">
        <v>994</v>
      </c>
      <c r="C97" s="247">
        <v>17</v>
      </c>
      <c r="D97" t="s">
        <v>1029</v>
      </c>
      <c r="E97" t="s">
        <v>1107</v>
      </c>
    </row>
    <row r="98" spans="1:5">
      <c r="A98" t="s">
        <v>1405</v>
      </c>
      <c r="B98" t="s">
        <v>1406</v>
      </c>
      <c r="C98" s="247">
        <v>24</v>
      </c>
      <c r="D98" t="s">
        <v>1058</v>
      </c>
      <c r="E98" t="s">
        <v>1111</v>
      </c>
    </row>
    <row r="99" spans="1:5">
      <c r="A99" t="s">
        <v>1409</v>
      </c>
      <c r="B99" t="s">
        <v>1410</v>
      </c>
      <c r="C99" s="247">
        <v>24</v>
      </c>
      <c r="D99" t="s">
        <v>1058</v>
      </c>
      <c r="E99" t="s">
        <v>1111</v>
      </c>
    </row>
    <row r="100" spans="1:5">
      <c r="A100" t="s">
        <v>1401</v>
      </c>
      <c r="B100" t="s">
        <v>1402</v>
      </c>
      <c r="C100" s="247">
        <v>24</v>
      </c>
      <c r="D100" t="s">
        <v>1058</v>
      </c>
      <c r="E100" t="s">
        <v>1111</v>
      </c>
    </row>
    <row r="101" spans="1:5">
      <c r="A101" t="s">
        <v>817</v>
      </c>
      <c r="B101" t="s">
        <v>818</v>
      </c>
      <c r="C101" s="247">
        <v>24</v>
      </c>
      <c r="D101" t="s">
        <v>1058</v>
      </c>
      <c r="E101" t="s">
        <v>1111</v>
      </c>
    </row>
    <row r="102" spans="1:5">
      <c r="A102" t="s">
        <v>803</v>
      </c>
      <c r="B102" t="s">
        <v>804</v>
      </c>
      <c r="C102" s="247">
        <v>24</v>
      </c>
      <c r="D102" t="s">
        <v>1058</v>
      </c>
      <c r="E102" t="s">
        <v>1111</v>
      </c>
    </row>
    <row r="103" spans="1:5">
      <c r="A103" t="s">
        <v>1403</v>
      </c>
      <c r="B103" t="s">
        <v>1404</v>
      </c>
      <c r="C103" s="247">
        <v>24</v>
      </c>
      <c r="D103" t="s">
        <v>1058</v>
      </c>
      <c r="E103" t="s">
        <v>1111</v>
      </c>
    </row>
    <row r="104" spans="1:5">
      <c r="A104" t="s">
        <v>827</v>
      </c>
      <c r="B104" t="s">
        <v>828</v>
      </c>
      <c r="C104" s="247">
        <v>24</v>
      </c>
      <c r="D104" t="s">
        <v>1058</v>
      </c>
      <c r="E104" t="s">
        <v>1111</v>
      </c>
    </row>
    <row r="105" spans="1:5">
      <c r="A105" t="s">
        <v>805</v>
      </c>
      <c r="B105" t="s">
        <v>1033</v>
      </c>
      <c r="C105" s="247">
        <v>22</v>
      </c>
      <c r="D105" t="s">
        <v>1034</v>
      </c>
      <c r="E105" t="s">
        <v>1112</v>
      </c>
    </row>
    <row r="106" spans="1:5">
      <c r="A106" t="s">
        <v>1035</v>
      </c>
      <c r="B106" t="s">
        <v>1036</v>
      </c>
      <c r="C106" s="247">
        <v>22</v>
      </c>
      <c r="D106" t="s">
        <v>1034</v>
      </c>
      <c r="E106" t="s">
        <v>1112</v>
      </c>
    </row>
    <row r="107" spans="1:5">
      <c r="A107" t="s">
        <v>806</v>
      </c>
      <c r="B107" t="s">
        <v>807</v>
      </c>
      <c r="C107" s="247">
        <v>22</v>
      </c>
      <c r="D107" t="s">
        <v>1034</v>
      </c>
      <c r="E107" t="s">
        <v>1112</v>
      </c>
    </row>
    <row r="108" spans="1:5">
      <c r="A108" t="s">
        <v>808</v>
      </c>
      <c r="B108" t="s">
        <v>809</v>
      </c>
      <c r="C108" s="247">
        <v>22</v>
      </c>
      <c r="D108" t="s">
        <v>1034</v>
      </c>
      <c r="E108" t="s">
        <v>1112</v>
      </c>
    </row>
    <row r="109" spans="1:5">
      <c r="A109" t="s">
        <v>1407</v>
      </c>
      <c r="B109" t="s">
        <v>1408</v>
      </c>
      <c r="C109" s="247">
        <v>22</v>
      </c>
      <c r="D109" t="s">
        <v>1034</v>
      </c>
      <c r="E109" t="s">
        <v>1112</v>
      </c>
    </row>
    <row r="110" spans="1:5">
      <c r="A110" t="s">
        <v>810</v>
      </c>
      <c r="B110" t="s">
        <v>811</v>
      </c>
      <c r="C110" s="247">
        <v>22</v>
      </c>
      <c r="D110" t="s">
        <v>1034</v>
      </c>
      <c r="E110" t="s">
        <v>1112</v>
      </c>
    </row>
    <row r="111" spans="1:5">
      <c r="A111" t="s">
        <v>812</v>
      </c>
      <c r="B111" t="s">
        <v>813</v>
      </c>
      <c r="C111" s="247">
        <v>22</v>
      </c>
      <c r="D111" t="s">
        <v>1034</v>
      </c>
      <c r="E111" t="s">
        <v>1112</v>
      </c>
    </row>
    <row r="112" spans="1:5">
      <c r="A112" t="s">
        <v>814</v>
      </c>
      <c r="B112" t="s">
        <v>1057</v>
      </c>
      <c r="C112" s="247">
        <v>22</v>
      </c>
      <c r="D112" t="s">
        <v>1034</v>
      </c>
      <c r="E112" t="s">
        <v>1112</v>
      </c>
    </row>
    <row r="113" spans="1:5">
      <c r="A113" t="s">
        <v>815</v>
      </c>
      <c r="B113" t="s">
        <v>816</v>
      </c>
      <c r="C113" s="247">
        <v>22</v>
      </c>
      <c r="D113" t="s">
        <v>1034</v>
      </c>
      <c r="E113" t="s">
        <v>1112</v>
      </c>
    </row>
    <row r="114" spans="1:5">
      <c r="A114" t="s">
        <v>819</v>
      </c>
      <c r="B114" t="s">
        <v>820</v>
      </c>
      <c r="C114" s="247">
        <v>22</v>
      </c>
      <c r="D114" t="s">
        <v>1034</v>
      </c>
      <c r="E114" t="s">
        <v>1112</v>
      </c>
    </row>
    <row r="115" spans="1:5">
      <c r="A115" t="s">
        <v>821</v>
      </c>
      <c r="B115" t="s">
        <v>822</v>
      </c>
      <c r="C115" s="247">
        <v>22</v>
      </c>
      <c r="D115" t="s">
        <v>1034</v>
      </c>
      <c r="E115" t="s">
        <v>1112</v>
      </c>
    </row>
    <row r="116" spans="1:5">
      <c r="A116" t="s">
        <v>823</v>
      </c>
      <c r="B116" t="s">
        <v>824</v>
      </c>
      <c r="C116" s="247">
        <v>22</v>
      </c>
      <c r="D116" t="s">
        <v>1034</v>
      </c>
      <c r="E116" t="s">
        <v>1112</v>
      </c>
    </row>
    <row r="117" spans="1:5">
      <c r="A117" t="s">
        <v>825</v>
      </c>
      <c r="B117" t="s">
        <v>826</v>
      </c>
      <c r="C117" s="247">
        <v>22</v>
      </c>
      <c r="D117" t="s">
        <v>1034</v>
      </c>
      <c r="E117" t="s">
        <v>1112</v>
      </c>
    </row>
    <row r="118" spans="1:5">
      <c r="A118" t="s">
        <v>1065</v>
      </c>
      <c r="B118" t="s">
        <v>1066</v>
      </c>
      <c r="C118" s="247">
        <v>22</v>
      </c>
      <c r="D118" t="s">
        <v>1034</v>
      </c>
      <c r="E118" t="s">
        <v>1112</v>
      </c>
    </row>
    <row r="119" spans="1:5">
      <c r="A119" t="s">
        <v>829</v>
      </c>
      <c r="B119" t="s">
        <v>830</v>
      </c>
      <c r="C119" s="247">
        <v>22</v>
      </c>
      <c r="D119" t="s">
        <v>1034</v>
      </c>
      <c r="E119" t="s">
        <v>1112</v>
      </c>
    </row>
    <row r="120" spans="1:5">
      <c r="A120" t="s">
        <v>867</v>
      </c>
      <c r="B120" t="s">
        <v>868</v>
      </c>
      <c r="C120" s="247">
        <v>19</v>
      </c>
      <c r="D120" t="s">
        <v>1049</v>
      </c>
      <c r="E120" t="s">
        <v>1109</v>
      </c>
    </row>
    <row r="121" spans="1:5">
      <c r="A121" t="s">
        <v>871</v>
      </c>
      <c r="B121" t="s">
        <v>872</v>
      </c>
      <c r="C121" s="247">
        <v>19</v>
      </c>
      <c r="D121" t="s">
        <v>1049</v>
      </c>
      <c r="E121" t="s">
        <v>1109</v>
      </c>
    </row>
    <row r="122" spans="1:5">
      <c r="A122" t="s">
        <v>938</v>
      </c>
      <c r="B122" t="s">
        <v>1447</v>
      </c>
      <c r="C122" s="247">
        <v>14</v>
      </c>
      <c r="D122" t="s">
        <v>1024</v>
      </c>
      <c r="E122" t="s">
        <v>1108</v>
      </c>
    </row>
    <row r="123" spans="1:5">
      <c r="A123" t="s">
        <v>956</v>
      </c>
      <c r="B123" t="s">
        <v>957</v>
      </c>
      <c r="C123" s="247">
        <v>14</v>
      </c>
      <c r="D123" t="s">
        <v>1024</v>
      </c>
      <c r="E123" t="s">
        <v>1108</v>
      </c>
    </row>
    <row r="124" spans="1:5">
      <c r="A124" t="s">
        <v>958</v>
      </c>
      <c r="B124" t="s">
        <v>959</v>
      </c>
      <c r="C124" s="247">
        <v>14</v>
      </c>
      <c r="D124" t="s">
        <v>1024</v>
      </c>
      <c r="E124" t="s">
        <v>1108</v>
      </c>
    </row>
    <row r="125" spans="1:5">
      <c r="A125" t="s">
        <v>960</v>
      </c>
      <c r="B125" t="s">
        <v>1454</v>
      </c>
      <c r="C125" s="247">
        <v>14</v>
      </c>
      <c r="D125" t="s">
        <v>1024</v>
      </c>
      <c r="E125" t="s">
        <v>1108</v>
      </c>
    </row>
    <row r="126" spans="1:5">
      <c r="A126" t="s">
        <v>1026</v>
      </c>
      <c r="B126" t="s">
        <v>1027</v>
      </c>
      <c r="C126" s="247">
        <v>14</v>
      </c>
      <c r="D126" t="s">
        <v>1024</v>
      </c>
      <c r="E126" t="s">
        <v>1108</v>
      </c>
    </row>
    <row r="127" spans="1:5">
      <c r="A127" t="s">
        <v>974</v>
      </c>
      <c r="B127" t="s">
        <v>975</v>
      </c>
      <c r="C127" s="247">
        <v>14</v>
      </c>
      <c r="D127" t="s">
        <v>1024</v>
      </c>
      <c r="E127" t="s">
        <v>1108</v>
      </c>
    </row>
    <row r="128" spans="1:5">
      <c r="A128" t="s">
        <v>961</v>
      </c>
      <c r="B128" t="s">
        <v>962</v>
      </c>
      <c r="C128" s="247">
        <v>14</v>
      </c>
      <c r="D128" t="s">
        <v>1024</v>
      </c>
      <c r="E128" t="s">
        <v>1108</v>
      </c>
    </row>
    <row r="129" spans="1:5">
      <c r="A129" t="s">
        <v>1448</v>
      </c>
      <c r="B129" t="s">
        <v>1449</v>
      </c>
      <c r="C129" s="247">
        <v>14</v>
      </c>
      <c r="D129" t="s">
        <v>1024</v>
      </c>
      <c r="E129" t="s">
        <v>1108</v>
      </c>
    </row>
    <row r="130" spans="1:5">
      <c r="A130" t="s">
        <v>980</v>
      </c>
      <c r="B130" t="s">
        <v>981</v>
      </c>
      <c r="C130" s="247">
        <v>14</v>
      </c>
      <c r="D130" t="s">
        <v>1024</v>
      </c>
      <c r="E130" t="s">
        <v>1108</v>
      </c>
    </row>
    <row r="131" spans="1:5">
      <c r="A131" t="s">
        <v>963</v>
      </c>
      <c r="B131" t="s">
        <v>964</v>
      </c>
      <c r="C131" s="247">
        <v>14</v>
      </c>
      <c r="D131" t="s">
        <v>1024</v>
      </c>
      <c r="E131" t="s">
        <v>1108</v>
      </c>
    </row>
    <row r="132" spans="1:5">
      <c r="A132" t="s">
        <v>940</v>
      </c>
      <c r="B132" t="s">
        <v>941</v>
      </c>
      <c r="C132" s="247">
        <v>14</v>
      </c>
      <c r="D132" t="s">
        <v>1024</v>
      </c>
      <c r="E132" t="s">
        <v>1108</v>
      </c>
    </row>
    <row r="133" spans="1:5">
      <c r="A133" t="s">
        <v>937</v>
      </c>
      <c r="B133" t="s">
        <v>1450</v>
      </c>
      <c r="C133" s="247">
        <v>14</v>
      </c>
      <c r="D133" t="s">
        <v>1024</v>
      </c>
      <c r="E133" t="s">
        <v>1108</v>
      </c>
    </row>
    <row r="134" spans="1:5">
      <c r="A134" t="s">
        <v>942</v>
      </c>
      <c r="B134" t="s">
        <v>943</v>
      </c>
      <c r="C134" s="247">
        <v>14</v>
      </c>
      <c r="D134" t="s">
        <v>1024</v>
      </c>
      <c r="E134" t="s">
        <v>1108</v>
      </c>
    </row>
    <row r="135" spans="1:5">
      <c r="A135" t="s">
        <v>944</v>
      </c>
      <c r="B135" t="s">
        <v>945</v>
      </c>
      <c r="C135" s="247">
        <v>14</v>
      </c>
      <c r="D135" t="s">
        <v>1024</v>
      </c>
      <c r="E135" t="s">
        <v>1108</v>
      </c>
    </row>
    <row r="136" spans="1:5">
      <c r="A136" t="s">
        <v>946</v>
      </c>
      <c r="B136" t="s">
        <v>947</v>
      </c>
      <c r="C136" s="247">
        <v>14</v>
      </c>
      <c r="D136" t="s">
        <v>1024</v>
      </c>
      <c r="E136" t="s">
        <v>1108</v>
      </c>
    </row>
    <row r="137" spans="1:5">
      <c r="A137" t="s">
        <v>948</v>
      </c>
      <c r="B137" t="s">
        <v>949</v>
      </c>
      <c r="C137" s="247">
        <v>14</v>
      </c>
      <c r="D137" t="s">
        <v>1024</v>
      </c>
      <c r="E137" t="s">
        <v>1108</v>
      </c>
    </row>
    <row r="138" spans="1:5">
      <c r="A138" t="s">
        <v>950</v>
      </c>
      <c r="B138" t="s">
        <v>951</v>
      </c>
      <c r="C138" s="247">
        <v>14</v>
      </c>
      <c r="D138" t="s">
        <v>1024</v>
      </c>
      <c r="E138" t="s">
        <v>1108</v>
      </c>
    </row>
    <row r="139" spans="1:5">
      <c r="A139" t="s">
        <v>952</v>
      </c>
      <c r="B139" t="s">
        <v>1451</v>
      </c>
      <c r="C139" s="247">
        <v>14</v>
      </c>
      <c r="D139" t="s">
        <v>1024</v>
      </c>
      <c r="E139" t="s">
        <v>1108</v>
      </c>
    </row>
    <row r="140" spans="1:5">
      <c r="A140" t="s">
        <v>953</v>
      </c>
      <c r="B140" t="s">
        <v>98</v>
      </c>
      <c r="C140" s="247">
        <v>14</v>
      </c>
      <c r="D140" t="s">
        <v>1024</v>
      </c>
      <c r="E140" t="s">
        <v>1108</v>
      </c>
    </row>
    <row r="141" spans="1:5">
      <c r="A141" t="s">
        <v>983</v>
      </c>
      <c r="B141" t="s">
        <v>984</v>
      </c>
      <c r="C141" s="247">
        <v>14</v>
      </c>
      <c r="D141" t="s">
        <v>1024</v>
      </c>
      <c r="E141" t="s">
        <v>1108</v>
      </c>
    </row>
    <row r="142" spans="1:5">
      <c r="A142" t="s">
        <v>1051</v>
      </c>
      <c r="B142" t="s">
        <v>1052</v>
      </c>
      <c r="C142" s="247">
        <v>14</v>
      </c>
      <c r="D142" t="s">
        <v>1024</v>
      </c>
      <c r="E142" t="s">
        <v>1108</v>
      </c>
    </row>
    <row r="143" spans="1:5">
      <c r="A143" t="s">
        <v>989</v>
      </c>
      <c r="B143" t="s">
        <v>990</v>
      </c>
      <c r="C143" s="247">
        <v>14</v>
      </c>
      <c r="D143" t="s">
        <v>1024</v>
      </c>
      <c r="E143" t="s">
        <v>1108</v>
      </c>
    </row>
    <row r="144" spans="1:5">
      <c r="A144" t="s">
        <v>965</v>
      </c>
      <c r="B144" t="s">
        <v>966</v>
      </c>
      <c r="C144" s="247">
        <v>14</v>
      </c>
      <c r="D144" t="s">
        <v>1024</v>
      </c>
      <c r="E144" t="s">
        <v>1108</v>
      </c>
    </row>
    <row r="145" spans="1:5">
      <c r="A145" t="s">
        <v>1053</v>
      </c>
      <c r="B145" t="s">
        <v>1054</v>
      </c>
      <c r="C145" s="247">
        <v>14</v>
      </c>
      <c r="D145" t="s">
        <v>1024</v>
      </c>
      <c r="E145" t="s">
        <v>1108</v>
      </c>
    </row>
    <row r="146" spans="1:5">
      <c r="A146" t="s">
        <v>991</v>
      </c>
      <c r="B146" t="s">
        <v>992</v>
      </c>
      <c r="C146" s="247">
        <v>14</v>
      </c>
      <c r="D146" t="s">
        <v>1024</v>
      </c>
      <c r="E146" t="s">
        <v>1108</v>
      </c>
    </row>
    <row r="147" spans="1:5">
      <c r="A147" t="s">
        <v>967</v>
      </c>
      <c r="B147" t="s">
        <v>1455</v>
      </c>
      <c r="C147" s="247">
        <v>14</v>
      </c>
      <c r="D147" t="s">
        <v>1024</v>
      </c>
      <c r="E147" t="s">
        <v>1108</v>
      </c>
    </row>
    <row r="148" spans="1:5">
      <c r="A148" t="s">
        <v>969</v>
      </c>
      <c r="B148" t="s">
        <v>1062</v>
      </c>
      <c r="C148" s="247">
        <v>14</v>
      </c>
      <c r="D148" t="s">
        <v>1024</v>
      </c>
      <c r="E148" t="s">
        <v>1108</v>
      </c>
    </row>
    <row r="149" spans="1:5">
      <c r="A149" t="s">
        <v>954</v>
      </c>
      <c r="B149" t="s">
        <v>955</v>
      </c>
      <c r="C149" s="247">
        <v>14</v>
      </c>
      <c r="D149" t="s">
        <v>1024</v>
      </c>
      <c r="E149" t="s">
        <v>1108</v>
      </c>
    </row>
    <row r="150" spans="1:5">
      <c r="A150" t="s">
        <v>995</v>
      </c>
      <c r="B150" t="s">
        <v>996</v>
      </c>
      <c r="C150" s="247">
        <v>14</v>
      </c>
      <c r="D150" t="s">
        <v>1024</v>
      </c>
      <c r="E150" t="s">
        <v>1108</v>
      </c>
    </row>
    <row r="151" spans="1:5">
      <c r="A151" t="s">
        <v>970</v>
      </c>
      <c r="B151" t="s">
        <v>971</v>
      </c>
      <c r="C151" s="247">
        <v>14</v>
      </c>
      <c r="D151" t="s">
        <v>1024</v>
      </c>
      <c r="E151" t="s">
        <v>1108</v>
      </c>
    </row>
    <row r="152" spans="1:5">
      <c r="A152" t="s">
        <v>997</v>
      </c>
      <c r="B152" t="s">
        <v>998</v>
      </c>
      <c r="C152" s="247">
        <v>14</v>
      </c>
      <c r="D152" t="s">
        <v>1024</v>
      </c>
      <c r="E152" t="s">
        <v>1108</v>
      </c>
    </row>
    <row r="153" spans="1:5">
      <c r="A153" t="s">
        <v>972</v>
      </c>
      <c r="B153" t="s">
        <v>973</v>
      </c>
      <c r="C153" s="247">
        <v>14</v>
      </c>
      <c r="D153" t="s">
        <v>1024</v>
      </c>
      <c r="E153" t="s">
        <v>1108</v>
      </c>
    </row>
    <row r="154" spans="1:5">
      <c r="A154" t="s">
        <v>1422</v>
      </c>
      <c r="B154" t="s">
        <v>1423</v>
      </c>
      <c r="C154" s="247" t="s">
        <v>603</v>
      </c>
      <c r="D154" t="s">
        <v>1041</v>
      </c>
      <c r="E154" t="s">
        <v>1109</v>
      </c>
    </row>
    <row r="155" spans="1:5">
      <c r="A155" t="s">
        <v>1424</v>
      </c>
      <c r="B155" t="s">
        <v>1425</v>
      </c>
      <c r="C155" s="247" t="s">
        <v>603</v>
      </c>
      <c r="D155" t="s">
        <v>1041</v>
      </c>
      <c r="E155" t="s">
        <v>1109</v>
      </c>
    </row>
    <row r="156" spans="1:5">
      <c r="A156" t="s">
        <v>892</v>
      </c>
      <c r="B156" t="s">
        <v>893</v>
      </c>
      <c r="C156" s="247" t="s">
        <v>603</v>
      </c>
      <c r="D156" t="s">
        <v>1041</v>
      </c>
      <c r="E156" t="s">
        <v>1109</v>
      </c>
    </row>
    <row r="161" spans="1:1">
      <c r="A161" t="s">
        <v>1104</v>
      </c>
    </row>
    <row r="162" spans="1:1">
      <c r="A162" s="190" t="s">
        <v>1101</v>
      </c>
    </row>
    <row r="164" spans="1:1">
      <c r="A164" t="s">
        <v>1102</v>
      </c>
    </row>
    <row r="165" spans="1:1">
      <c r="A165" s="190" t="s">
        <v>1103</v>
      </c>
    </row>
  </sheetData>
  <sortState xmlns:xlrd2="http://schemas.microsoft.com/office/spreadsheetml/2017/richdata2" ref="A5:D156">
    <sortCondition ref="D5:D156"/>
  </sortState>
  <phoneticPr fontId="16" type="noConversion"/>
  <hyperlinks>
    <hyperlink ref="A162" r:id="rId1" xr:uid="{00000000-0004-0000-2700-000000000000}"/>
    <hyperlink ref="A165" r:id="rId2" xr:uid="{00000000-0004-0000-2700-000001000000}"/>
  </hyperlinks>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F5C5-F894-4602-8439-7B243FDDF59C}">
  <dimension ref="A1:F119"/>
  <sheetViews>
    <sheetView showGridLines="0" workbookViewId="0"/>
  </sheetViews>
  <sheetFormatPr defaultColWidth="9.109375" defaultRowHeight="13.2"/>
  <cols>
    <col min="1" max="1" width="11.33203125" customWidth="1"/>
    <col min="2" max="3" width="30.33203125" customWidth="1"/>
  </cols>
  <sheetData>
    <row r="1" spans="1:6">
      <c r="A1" s="569" t="s">
        <v>1344</v>
      </c>
    </row>
    <row r="2" spans="1:6">
      <c r="A2" s="623" t="s">
        <v>1345</v>
      </c>
    </row>
    <row r="4" spans="1:6" ht="39.75" customHeight="1">
      <c r="A4" s="731" t="s">
        <v>1074</v>
      </c>
      <c r="B4" s="49" t="s">
        <v>1073</v>
      </c>
      <c r="C4" s="49" t="s">
        <v>1346</v>
      </c>
      <c r="F4" s="490"/>
    </row>
    <row r="5" spans="1:6">
      <c r="A5" t="s">
        <v>1448</v>
      </c>
      <c r="B5" t="s">
        <v>1449</v>
      </c>
      <c r="C5" s="615" t="s">
        <v>1449</v>
      </c>
    </row>
    <row r="6" spans="1:6">
      <c r="A6" t="s">
        <v>831</v>
      </c>
      <c r="B6" t="s">
        <v>832</v>
      </c>
      <c r="C6" s="247" t="s">
        <v>832</v>
      </c>
    </row>
    <row r="7" spans="1:6">
      <c r="A7" t="s">
        <v>849</v>
      </c>
      <c r="B7" t="s">
        <v>850</v>
      </c>
      <c r="C7" s="247" t="s">
        <v>850</v>
      </c>
    </row>
    <row r="8" spans="1:6">
      <c r="A8" t="s">
        <v>805</v>
      </c>
      <c r="B8" t="s">
        <v>1033</v>
      </c>
      <c r="C8" s="247" t="s">
        <v>1033</v>
      </c>
    </row>
    <row r="9" spans="1:6">
      <c r="A9" t="s">
        <v>963</v>
      </c>
      <c r="B9" t="s">
        <v>964</v>
      </c>
      <c r="C9" s="247" t="s">
        <v>964</v>
      </c>
    </row>
    <row r="10" spans="1:6">
      <c r="A10" t="s">
        <v>865</v>
      </c>
      <c r="B10" t="s">
        <v>866</v>
      </c>
      <c r="C10" s="247" t="s">
        <v>866</v>
      </c>
    </row>
    <row r="11" spans="1:6">
      <c r="A11" t="s">
        <v>881</v>
      </c>
      <c r="B11" t="s">
        <v>882</v>
      </c>
      <c r="C11" s="247" t="s">
        <v>882</v>
      </c>
    </row>
    <row r="12" spans="1:6">
      <c r="A12" t="s">
        <v>821</v>
      </c>
      <c r="B12" t="s">
        <v>822</v>
      </c>
      <c r="C12" s="247" t="s">
        <v>1500</v>
      </c>
    </row>
    <row r="13" spans="1:6">
      <c r="A13" t="s">
        <v>910</v>
      </c>
      <c r="B13" t="s">
        <v>911</v>
      </c>
      <c r="C13" s="247" t="s">
        <v>911</v>
      </c>
    </row>
    <row r="14" spans="1:6">
      <c r="A14" t="s">
        <v>930</v>
      </c>
      <c r="B14" t="s">
        <v>931</v>
      </c>
      <c r="C14" s="247" t="s">
        <v>931</v>
      </c>
    </row>
    <row r="15" spans="1:6">
      <c r="A15" t="s">
        <v>883</v>
      </c>
      <c r="B15" t="s">
        <v>884</v>
      </c>
      <c r="C15" s="615" t="s">
        <v>884</v>
      </c>
    </row>
    <row r="16" spans="1:6">
      <c r="A16" t="s">
        <v>851</v>
      </c>
      <c r="B16" t="s">
        <v>1467</v>
      </c>
      <c r="C16" s="615" t="s">
        <v>1467</v>
      </c>
    </row>
    <row r="17" spans="1:3">
      <c r="A17" t="s">
        <v>869</v>
      </c>
      <c r="B17" t="s">
        <v>1502</v>
      </c>
      <c r="C17" s="247" t="s">
        <v>1502</v>
      </c>
    </row>
    <row r="18" spans="1:3">
      <c r="A18" t="s">
        <v>875</v>
      </c>
      <c r="B18" t="s">
        <v>876</v>
      </c>
      <c r="C18" s="247" t="s">
        <v>1461</v>
      </c>
    </row>
    <row r="19" spans="1:3">
      <c r="A19" t="s">
        <v>887</v>
      </c>
      <c r="B19" t="s">
        <v>1479</v>
      </c>
      <c r="C19" s="615" t="s">
        <v>1461</v>
      </c>
    </row>
    <row r="20" spans="1:3">
      <c r="A20" t="s">
        <v>898</v>
      </c>
      <c r="B20" t="s">
        <v>1496</v>
      </c>
      <c r="C20" s="247" t="s">
        <v>1461</v>
      </c>
    </row>
    <row r="21" spans="1:3">
      <c r="A21" t="s">
        <v>905</v>
      </c>
      <c r="B21" t="s">
        <v>1508</v>
      </c>
      <c r="C21" s="247" t="s">
        <v>1461</v>
      </c>
    </row>
    <row r="22" spans="1:3">
      <c r="A22" t="s">
        <v>853</v>
      </c>
      <c r="B22" t="s">
        <v>495</v>
      </c>
      <c r="C22" s="615" t="s">
        <v>495</v>
      </c>
    </row>
    <row r="23" spans="1:3">
      <c r="A23" t="s">
        <v>982</v>
      </c>
      <c r="B23" t="s">
        <v>1469</v>
      </c>
      <c r="C23" s="615" t="s">
        <v>1469</v>
      </c>
    </row>
    <row r="24" spans="1:3">
      <c r="A24" t="s">
        <v>833</v>
      </c>
      <c r="B24" t="s">
        <v>307</v>
      </c>
      <c r="C24" s="615" t="s">
        <v>1470</v>
      </c>
    </row>
    <row r="25" spans="1:3">
      <c r="A25" t="s">
        <v>940</v>
      </c>
      <c r="B25" t="s">
        <v>941</v>
      </c>
      <c r="C25" s="615" t="s">
        <v>1468</v>
      </c>
    </row>
    <row r="26" spans="1:3">
      <c r="A26" t="s">
        <v>942</v>
      </c>
      <c r="B26" t="s">
        <v>943</v>
      </c>
      <c r="C26" s="615" t="s">
        <v>1468</v>
      </c>
    </row>
    <row r="27" spans="1:3">
      <c r="A27" t="s">
        <v>944</v>
      </c>
      <c r="B27" t="s">
        <v>945</v>
      </c>
      <c r="C27" s="615" t="s">
        <v>1468</v>
      </c>
    </row>
    <row r="28" spans="1:3">
      <c r="A28" t="s">
        <v>946</v>
      </c>
      <c r="B28" t="s">
        <v>947</v>
      </c>
      <c r="C28" s="615" t="s">
        <v>1468</v>
      </c>
    </row>
    <row r="29" spans="1:3">
      <c r="A29" t="s">
        <v>948</v>
      </c>
      <c r="B29" t="s">
        <v>949</v>
      </c>
      <c r="C29" s="615" t="s">
        <v>1468</v>
      </c>
    </row>
    <row r="30" spans="1:3">
      <c r="A30" t="s">
        <v>950</v>
      </c>
      <c r="B30" t="s">
        <v>951</v>
      </c>
      <c r="C30" s="615" t="s">
        <v>1468</v>
      </c>
    </row>
    <row r="31" spans="1:3">
      <c r="A31" t="s">
        <v>952</v>
      </c>
      <c r="B31" t="s">
        <v>1451</v>
      </c>
      <c r="C31" s="615" t="s">
        <v>1468</v>
      </c>
    </row>
    <row r="32" spans="1:3">
      <c r="A32" t="s">
        <v>1442</v>
      </c>
      <c r="B32" t="s">
        <v>1443</v>
      </c>
      <c r="C32" s="247" t="s">
        <v>1471</v>
      </c>
    </row>
    <row r="33" spans="1:3">
      <c r="A33" t="s">
        <v>932</v>
      </c>
      <c r="B33" t="s">
        <v>933</v>
      </c>
      <c r="C33" s="247" t="s">
        <v>1471</v>
      </c>
    </row>
    <row r="34" spans="1:3">
      <c r="A34" t="s">
        <v>935</v>
      </c>
      <c r="B34" t="s">
        <v>1445</v>
      </c>
      <c r="C34" s="247" t="s">
        <v>1471</v>
      </c>
    </row>
    <row r="35" spans="1:3">
      <c r="A35" t="s">
        <v>854</v>
      </c>
      <c r="B35" t="s">
        <v>1021</v>
      </c>
      <c r="C35" s="247" t="s">
        <v>1021</v>
      </c>
    </row>
    <row r="36" spans="1:3">
      <c r="A36" t="s">
        <v>855</v>
      </c>
      <c r="B36" t="s">
        <v>1042</v>
      </c>
      <c r="C36" s="247" t="s">
        <v>1472</v>
      </c>
    </row>
    <row r="37" spans="1:3">
      <c r="A37" t="s">
        <v>921</v>
      </c>
      <c r="B37" t="s">
        <v>922</v>
      </c>
      <c r="C37" s="615" t="s">
        <v>1465</v>
      </c>
    </row>
    <row r="38" spans="1:3">
      <c r="A38" t="s">
        <v>1434</v>
      </c>
      <c r="B38" t="s">
        <v>1435</v>
      </c>
      <c r="C38" s="615" t="s">
        <v>1465</v>
      </c>
    </row>
    <row r="39" spans="1:3">
      <c r="A39" t="s">
        <v>923</v>
      </c>
      <c r="B39" t="s">
        <v>489</v>
      </c>
      <c r="C39" s="247" t="s">
        <v>1465</v>
      </c>
    </row>
    <row r="40" spans="1:3">
      <c r="A40" t="s">
        <v>834</v>
      </c>
      <c r="B40" t="s">
        <v>1412</v>
      </c>
      <c r="C40" s="247" t="s">
        <v>1412</v>
      </c>
    </row>
    <row r="41" spans="1:3">
      <c r="A41" t="s">
        <v>808</v>
      </c>
      <c r="B41" t="s">
        <v>809</v>
      </c>
      <c r="C41" s="247" t="s">
        <v>1473</v>
      </c>
    </row>
    <row r="42" spans="1:3">
      <c r="A42" t="s">
        <v>806</v>
      </c>
      <c r="B42" t="s">
        <v>807</v>
      </c>
      <c r="C42" s="247" t="s">
        <v>807</v>
      </c>
    </row>
    <row r="43" spans="1:3">
      <c r="A43" t="s">
        <v>924</v>
      </c>
      <c r="B43" t="s">
        <v>925</v>
      </c>
      <c r="C43" s="247" t="s">
        <v>925</v>
      </c>
    </row>
    <row r="44" spans="1:3">
      <c r="A44" t="s">
        <v>1047</v>
      </c>
      <c r="B44" t="s">
        <v>1048</v>
      </c>
      <c r="C44" s="615" t="s">
        <v>1048</v>
      </c>
    </row>
    <row r="45" spans="1:3">
      <c r="A45" t="s">
        <v>796</v>
      </c>
      <c r="B45" t="s">
        <v>797</v>
      </c>
      <c r="C45" s="615" t="s">
        <v>797</v>
      </c>
    </row>
    <row r="46" spans="1:3">
      <c r="A46" t="s">
        <v>889</v>
      </c>
      <c r="B46" t="s">
        <v>890</v>
      </c>
      <c r="C46" s="615" t="s">
        <v>1480</v>
      </c>
    </row>
    <row r="47" spans="1:3">
      <c r="A47" t="s">
        <v>913</v>
      </c>
      <c r="B47" t="s">
        <v>914</v>
      </c>
      <c r="C47" s="247" t="s">
        <v>1477</v>
      </c>
    </row>
    <row r="48" spans="1:3">
      <c r="A48" t="s">
        <v>912</v>
      </c>
      <c r="B48" t="s">
        <v>496</v>
      </c>
      <c r="C48" s="247" t="s">
        <v>1476</v>
      </c>
    </row>
    <row r="49" spans="1:3">
      <c r="A49" t="s">
        <v>810</v>
      </c>
      <c r="B49" t="s">
        <v>811</v>
      </c>
      <c r="C49" s="615" t="s">
        <v>811</v>
      </c>
    </row>
    <row r="50" spans="1:3">
      <c r="A50" t="s">
        <v>926</v>
      </c>
      <c r="B50" t="s">
        <v>927</v>
      </c>
      <c r="C50" s="615" t="s">
        <v>1484</v>
      </c>
    </row>
    <row r="51" spans="1:3">
      <c r="A51" t="s">
        <v>812</v>
      </c>
      <c r="B51" t="s">
        <v>813</v>
      </c>
      <c r="C51" s="615" t="s">
        <v>813</v>
      </c>
    </row>
    <row r="52" spans="1:3">
      <c r="A52" t="s">
        <v>799</v>
      </c>
      <c r="B52" t="s">
        <v>800</v>
      </c>
      <c r="C52" s="615" t="s">
        <v>1485</v>
      </c>
    </row>
    <row r="53" spans="1:3">
      <c r="A53" t="s">
        <v>965</v>
      </c>
      <c r="B53" t="s">
        <v>966</v>
      </c>
      <c r="C53" s="615" t="s">
        <v>1486</v>
      </c>
    </row>
    <row r="54" spans="1:3">
      <c r="A54" t="s">
        <v>857</v>
      </c>
      <c r="B54" t="s">
        <v>858</v>
      </c>
      <c r="C54" s="615" t="s">
        <v>858</v>
      </c>
    </row>
    <row r="55" spans="1:3">
      <c r="A55" t="s">
        <v>928</v>
      </c>
      <c r="B55" t="s">
        <v>929</v>
      </c>
      <c r="C55" s="615" t="s">
        <v>1487</v>
      </c>
    </row>
    <row r="56" spans="1:3">
      <c r="A56" t="s">
        <v>1399</v>
      </c>
      <c r="B56" t="s">
        <v>1400</v>
      </c>
      <c r="C56" s="615" t="s">
        <v>1400</v>
      </c>
    </row>
    <row r="57" spans="1:3">
      <c r="A57" t="s">
        <v>867</v>
      </c>
      <c r="B57" t="s">
        <v>1481</v>
      </c>
      <c r="C57" s="615" t="s">
        <v>1482</v>
      </c>
    </row>
    <row r="58" spans="1:3">
      <c r="A58" t="s">
        <v>871</v>
      </c>
      <c r="B58" t="s">
        <v>1509</v>
      </c>
      <c r="C58" s="247" t="s">
        <v>1482</v>
      </c>
    </row>
    <row r="59" spans="1:3">
      <c r="A59" t="s">
        <v>885</v>
      </c>
      <c r="B59" t="s">
        <v>886</v>
      </c>
      <c r="C59" s="247" t="s">
        <v>1475</v>
      </c>
    </row>
    <row r="60" spans="1:3">
      <c r="A60" t="s">
        <v>938</v>
      </c>
      <c r="B60" t="s">
        <v>939</v>
      </c>
      <c r="C60" s="247" t="s">
        <v>939</v>
      </c>
    </row>
    <row r="61" spans="1:3">
      <c r="A61" t="s">
        <v>892</v>
      </c>
      <c r="B61" t="s">
        <v>893</v>
      </c>
      <c r="C61" s="615" t="s">
        <v>1488</v>
      </c>
    </row>
    <row r="62" spans="1:3">
      <c r="A62" t="s">
        <v>837</v>
      </c>
      <c r="B62" t="s">
        <v>838</v>
      </c>
      <c r="C62" s="615" t="s">
        <v>838</v>
      </c>
    </row>
    <row r="63" spans="1:3">
      <c r="A63" t="s">
        <v>894</v>
      </c>
      <c r="B63" t="s">
        <v>895</v>
      </c>
      <c r="C63" s="615" t="s">
        <v>1492</v>
      </c>
    </row>
    <row r="64" spans="1:3">
      <c r="A64" t="s">
        <v>873</v>
      </c>
      <c r="B64" t="s">
        <v>1459</v>
      </c>
      <c r="C64" s="247" t="s">
        <v>1460</v>
      </c>
    </row>
    <row r="65" spans="1:3">
      <c r="A65" t="s">
        <v>877</v>
      </c>
      <c r="B65" t="s">
        <v>1462</v>
      </c>
      <c r="C65" s="247" t="s">
        <v>1460</v>
      </c>
    </row>
    <row r="66" spans="1:3">
      <c r="A66" t="s">
        <v>896</v>
      </c>
      <c r="B66" t="s">
        <v>897</v>
      </c>
      <c r="C66" s="615" t="s">
        <v>1460</v>
      </c>
    </row>
    <row r="67" spans="1:3">
      <c r="A67" t="s">
        <v>801</v>
      </c>
      <c r="B67" t="s">
        <v>802</v>
      </c>
      <c r="C67" s="615" t="s">
        <v>1493</v>
      </c>
    </row>
    <row r="68" spans="1:3">
      <c r="A68" t="s">
        <v>1452</v>
      </c>
      <c r="B68" t="s">
        <v>1453</v>
      </c>
      <c r="C68" s="615" t="s">
        <v>1453</v>
      </c>
    </row>
    <row r="69" spans="1:3">
      <c r="A69" t="s">
        <v>817</v>
      </c>
      <c r="B69" t="s">
        <v>818</v>
      </c>
      <c r="C69" s="615" t="s">
        <v>818</v>
      </c>
    </row>
    <row r="70" spans="1:3">
      <c r="A70" t="s">
        <v>1432</v>
      </c>
      <c r="B70" t="s">
        <v>1433</v>
      </c>
      <c r="C70" s="247" t="s">
        <v>1433</v>
      </c>
    </row>
    <row r="71" spans="1:3">
      <c r="A71" t="s">
        <v>915</v>
      </c>
      <c r="B71" t="s">
        <v>916</v>
      </c>
      <c r="C71" s="247" t="s">
        <v>916</v>
      </c>
    </row>
    <row r="72" spans="1:3">
      <c r="A72" t="s">
        <v>993</v>
      </c>
      <c r="B72" t="s">
        <v>994</v>
      </c>
      <c r="C72" s="247" t="s">
        <v>994</v>
      </c>
    </row>
    <row r="73" spans="1:3">
      <c r="A73" t="s">
        <v>803</v>
      </c>
      <c r="B73" t="s">
        <v>804</v>
      </c>
      <c r="C73" s="247" t="s">
        <v>1495</v>
      </c>
    </row>
    <row r="74" spans="1:3">
      <c r="A74" t="s">
        <v>976</v>
      </c>
      <c r="B74" t="s">
        <v>977</v>
      </c>
      <c r="C74" s="615" t="s">
        <v>977</v>
      </c>
    </row>
    <row r="75" spans="1:3">
      <c r="A75" t="s">
        <v>841</v>
      </c>
      <c r="B75" t="s">
        <v>842</v>
      </c>
      <c r="C75" s="247" t="s">
        <v>842</v>
      </c>
    </row>
    <row r="76" spans="1:3">
      <c r="A76" t="s">
        <v>835</v>
      </c>
      <c r="B76" t="s">
        <v>836</v>
      </c>
      <c r="C76" s="247" t="s">
        <v>1474</v>
      </c>
    </row>
    <row r="77" spans="1:3">
      <c r="A77" t="s">
        <v>956</v>
      </c>
      <c r="B77" t="s">
        <v>957</v>
      </c>
      <c r="C77" s="615" t="s">
        <v>1062</v>
      </c>
    </row>
    <row r="78" spans="1:3">
      <c r="A78" t="s">
        <v>958</v>
      </c>
      <c r="B78" t="s">
        <v>959</v>
      </c>
      <c r="C78" s="615" t="s">
        <v>1062</v>
      </c>
    </row>
    <row r="79" spans="1:3">
      <c r="A79" t="s">
        <v>960</v>
      </c>
      <c r="B79" t="s">
        <v>1025</v>
      </c>
      <c r="C79" s="615" t="s">
        <v>1062</v>
      </c>
    </row>
    <row r="80" spans="1:3">
      <c r="A80" t="s">
        <v>961</v>
      </c>
      <c r="B80" t="s">
        <v>962</v>
      </c>
      <c r="C80" s="615" t="s">
        <v>1062</v>
      </c>
    </row>
    <row r="81" spans="1:3">
      <c r="A81" t="s">
        <v>969</v>
      </c>
      <c r="B81" t="s">
        <v>1501</v>
      </c>
      <c r="C81" s="247" t="s">
        <v>1062</v>
      </c>
    </row>
    <row r="82" spans="1:3">
      <c r="A82" t="s">
        <v>845</v>
      </c>
      <c r="B82" t="s">
        <v>846</v>
      </c>
      <c r="C82" s="247" t="s">
        <v>104</v>
      </c>
    </row>
    <row r="83" spans="1:3">
      <c r="A83" t="s">
        <v>847</v>
      </c>
      <c r="B83" t="s">
        <v>1464</v>
      </c>
      <c r="C83" s="615" t="s">
        <v>104</v>
      </c>
    </row>
    <row r="84" spans="1:3">
      <c r="A84" t="s">
        <v>856</v>
      </c>
      <c r="B84" t="s">
        <v>494</v>
      </c>
      <c r="C84" s="615" t="s">
        <v>104</v>
      </c>
    </row>
    <row r="85" spans="1:3">
      <c r="A85" t="s">
        <v>1419</v>
      </c>
      <c r="B85" t="s">
        <v>1489</v>
      </c>
      <c r="C85" s="615" t="s">
        <v>104</v>
      </c>
    </row>
    <row r="86" spans="1:3">
      <c r="A86" t="s">
        <v>861</v>
      </c>
      <c r="B86" t="s">
        <v>1490</v>
      </c>
      <c r="C86" s="615" t="s">
        <v>104</v>
      </c>
    </row>
    <row r="87" spans="1:3">
      <c r="A87" t="s">
        <v>862</v>
      </c>
      <c r="B87" t="s">
        <v>104</v>
      </c>
      <c r="C87" s="247" t="s">
        <v>104</v>
      </c>
    </row>
    <row r="88" spans="1:3">
      <c r="A88" t="s">
        <v>823</v>
      </c>
      <c r="B88" t="s">
        <v>824</v>
      </c>
      <c r="C88" s="247" t="s">
        <v>824</v>
      </c>
    </row>
    <row r="89" spans="1:3">
      <c r="A89" t="s">
        <v>863</v>
      </c>
      <c r="B89" t="s">
        <v>864</v>
      </c>
      <c r="C89" s="247" t="s">
        <v>864</v>
      </c>
    </row>
    <row r="90" spans="1:3">
      <c r="A90" t="s">
        <v>901</v>
      </c>
      <c r="B90" t="s">
        <v>902</v>
      </c>
      <c r="C90" s="247" t="s">
        <v>902</v>
      </c>
    </row>
    <row r="91" spans="1:3">
      <c r="A91" t="s">
        <v>967</v>
      </c>
      <c r="B91" t="s">
        <v>968</v>
      </c>
      <c r="C91" s="247" t="s">
        <v>968</v>
      </c>
    </row>
    <row r="92" spans="1:3">
      <c r="A92" t="s">
        <v>819</v>
      </c>
      <c r="B92" t="s">
        <v>820</v>
      </c>
      <c r="C92" s="247" t="s">
        <v>1494</v>
      </c>
    </row>
    <row r="93" spans="1:3">
      <c r="A93" t="s">
        <v>954</v>
      </c>
      <c r="B93" t="s">
        <v>955</v>
      </c>
      <c r="C93" s="247" t="s">
        <v>1503</v>
      </c>
    </row>
    <row r="94" spans="1:3">
      <c r="A94" t="s">
        <v>839</v>
      </c>
      <c r="B94" t="s">
        <v>840</v>
      </c>
      <c r="C94" s="247" t="s">
        <v>1499</v>
      </c>
    </row>
    <row r="95" spans="1:3">
      <c r="A95" t="s">
        <v>899</v>
      </c>
      <c r="B95" t="s">
        <v>900</v>
      </c>
      <c r="C95" s="247" t="s">
        <v>1497</v>
      </c>
    </row>
    <row r="96" spans="1:3">
      <c r="A96" t="s">
        <v>917</v>
      </c>
      <c r="B96" t="s">
        <v>918</v>
      </c>
      <c r="C96" s="247" t="s">
        <v>1498</v>
      </c>
    </row>
    <row r="97" spans="1:3">
      <c r="A97" t="s">
        <v>919</v>
      </c>
      <c r="B97" t="s">
        <v>491</v>
      </c>
      <c r="C97" s="247" t="s">
        <v>1504</v>
      </c>
    </row>
    <row r="98" spans="1:3">
      <c r="A98" t="s">
        <v>825</v>
      </c>
      <c r="B98" t="s">
        <v>826</v>
      </c>
      <c r="C98" s="247" t="s">
        <v>826</v>
      </c>
    </row>
    <row r="99" spans="1:3">
      <c r="A99" t="s">
        <v>970</v>
      </c>
      <c r="B99" t="s">
        <v>971</v>
      </c>
      <c r="C99" s="247" t="s">
        <v>1505</v>
      </c>
    </row>
    <row r="100" spans="1:3">
      <c r="A100" t="s">
        <v>827</v>
      </c>
      <c r="B100" t="s">
        <v>828</v>
      </c>
      <c r="C100" s="247" t="s">
        <v>1506</v>
      </c>
    </row>
    <row r="101" spans="1:3">
      <c r="A101" t="s">
        <v>903</v>
      </c>
      <c r="B101" t="s">
        <v>904</v>
      </c>
      <c r="C101" s="247" t="s">
        <v>904</v>
      </c>
    </row>
    <row r="102" spans="1:3">
      <c r="A102" t="s">
        <v>843</v>
      </c>
      <c r="B102" t="s">
        <v>844</v>
      </c>
      <c r="C102" s="247" t="s">
        <v>844</v>
      </c>
    </row>
    <row r="103" spans="1:3">
      <c r="A103" t="s">
        <v>829</v>
      </c>
      <c r="B103" t="s">
        <v>830</v>
      </c>
      <c r="C103" s="247" t="s">
        <v>830</v>
      </c>
    </row>
    <row r="104" spans="1:3">
      <c r="A104" t="s">
        <v>974</v>
      </c>
      <c r="B104" t="s">
        <v>975</v>
      </c>
      <c r="C104" s="615" t="s">
        <v>1463</v>
      </c>
    </row>
    <row r="105" spans="1:3">
      <c r="A105" t="s">
        <v>980</v>
      </c>
      <c r="B105" t="s">
        <v>981</v>
      </c>
      <c r="C105" s="247" t="s">
        <v>1463</v>
      </c>
    </row>
    <row r="106" spans="1:3">
      <c r="A106" t="s">
        <v>983</v>
      </c>
      <c r="B106" t="s">
        <v>984</v>
      </c>
      <c r="C106" s="247" t="s">
        <v>1463</v>
      </c>
    </row>
    <row r="107" spans="1:3">
      <c r="A107" t="s">
        <v>985</v>
      </c>
      <c r="B107" t="s">
        <v>1478</v>
      </c>
      <c r="C107" s="615" t="s">
        <v>1463</v>
      </c>
    </row>
    <row r="108" spans="1:3">
      <c r="A108" t="s">
        <v>987</v>
      </c>
      <c r="B108" t="s">
        <v>1483</v>
      </c>
      <c r="C108" s="615" t="s">
        <v>1463</v>
      </c>
    </row>
    <row r="109" spans="1:3">
      <c r="A109" t="s">
        <v>989</v>
      </c>
      <c r="B109" t="s">
        <v>990</v>
      </c>
      <c r="C109" s="615" t="s">
        <v>1463</v>
      </c>
    </row>
    <row r="110" spans="1:3">
      <c r="A110" t="s">
        <v>991</v>
      </c>
      <c r="B110" t="s">
        <v>992</v>
      </c>
      <c r="C110" s="615" t="s">
        <v>1463</v>
      </c>
    </row>
    <row r="111" spans="1:3">
      <c r="A111" t="s">
        <v>995</v>
      </c>
      <c r="B111" t="s">
        <v>996</v>
      </c>
      <c r="C111" s="247" t="s">
        <v>1463</v>
      </c>
    </row>
    <row r="112" spans="1:3">
      <c r="A112" t="s">
        <v>997</v>
      </c>
      <c r="B112" t="s">
        <v>1507</v>
      </c>
      <c r="C112" s="247" t="s">
        <v>1463</v>
      </c>
    </row>
    <row r="113" spans="1:3">
      <c r="A113" t="s">
        <v>906</v>
      </c>
      <c r="B113" t="s">
        <v>907</v>
      </c>
      <c r="C113" s="247" t="s">
        <v>1510</v>
      </c>
    </row>
    <row r="114" spans="1:3">
      <c r="A114" t="s">
        <v>972</v>
      </c>
      <c r="B114" t="s">
        <v>973</v>
      </c>
      <c r="C114" s="247" t="s">
        <v>1511</v>
      </c>
    </row>
    <row r="115" spans="1:3">
      <c r="A115" t="s">
        <v>920</v>
      </c>
      <c r="B115" t="s">
        <v>490</v>
      </c>
      <c r="C115" s="247" t="s">
        <v>1512</v>
      </c>
    </row>
    <row r="116" spans="1:3">
      <c r="A116" t="s">
        <v>908</v>
      </c>
      <c r="B116" t="s">
        <v>909</v>
      </c>
      <c r="C116" s="247" t="s">
        <v>1466</v>
      </c>
    </row>
    <row r="117" spans="1:3">
      <c r="A117" t="s">
        <v>978</v>
      </c>
      <c r="B117" t="s">
        <v>979</v>
      </c>
      <c r="C117" s="247" t="s">
        <v>979</v>
      </c>
    </row>
    <row r="118" spans="1:3">
      <c r="A118" t="s">
        <v>814</v>
      </c>
      <c r="B118" t="s">
        <v>1057</v>
      </c>
      <c r="C118" s="615" t="s">
        <v>1491</v>
      </c>
    </row>
    <row r="119" spans="1:3">
      <c r="A119" t="s">
        <v>815</v>
      </c>
      <c r="B119" t="s">
        <v>816</v>
      </c>
      <c r="C119" s="615" t="s">
        <v>816</v>
      </c>
    </row>
  </sheetData>
  <sortState xmlns:xlrd2="http://schemas.microsoft.com/office/spreadsheetml/2017/richdata2" ref="A5:C119">
    <sortCondition ref="C5:C119"/>
  </sortState>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109375" defaultRowHeight="13.2"/>
  <cols>
    <col min="1" max="1" width="2.109375" customWidth="1"/>
    <col min="2" max="2" width="4.33203125" customWidth="1"/>
    <col min="3" max="3" width="6.109375" customWidth="1"/>
    <col min="4" max="4" width="8" customWidth="1"/>
    <col min="5" max="5" width="2.109375" customWidth="1"/>
    <col min="6" max="6" width="11" customWidth="1"/>
    <col min="7" max="7" width="3.44140625" customWidth="1"/>
    <col min="9" max="9" width="2.5546875" customWidth="1"/>
    <col min="11" max="11" width="2.109375" customWidth="1"/>
    <col min="13" max="13" width="2.44140625" customWidth="1"/>
    <col min="14" max="14" width="9" customWidth="1"/>
    <col min="15" max="15" width="2.44140625" customWidth="1"/>
    <col min="17" max="17" width="2.44140625" customWidth="1"/>
    <col min="19" max="19" width="2.33203125" customWidth="1"/>
    <col min="21" max="21" width="2.109375" customWidth="1"/>
    <col min="23" max="23" width="2.6640625" customWidth="1"/>
    <col min="24" max="24" width="3" customWidth="1"/>
    <col min="25" max="25" width="6.33203125" customWidth="1"/>
    <col min="26" max="26" width="5.6640625" customWidth="1"/>
    <col min="27" max="27" width="7.88671875" customWidth="1"/>
    <col min="28" max="28" width="2.33203125" customWidth="1"/>
    <col min="29" max="29" width="9.44140625" customWidth="1"/>
    <col min="30" max="30" width="2.6640625" customWidth="1"/>
    <col min="31" max="31" width="11.109375" customWidth="1"/>
    <col min="32" max="32" width="3.33203125" customWidth="1"/>
    <col min="34" max="34" width="3.44140625" customWidth="1"/>
    <col min="36" max="36" width="2.88671875" customWidth="1"/>
    <col min="38" max="38" width="7.5546875" customWidth="1"/>
    <col min="39" max="39" width="22.6640625" customWidth="1"/>
    <col min="41" max="41" width="3.5546875" customWidth="1"/>
    <col min="43" max="43" width="3.5546875" customWidth="1"/>
  </cols>
  <sheetData>
    <row r="1" spans="1:44">
      <c r="A1" s="5" t="s">
        <v>177</v>
      </c>
      <c r="B1" s="101"/>
      <c r="C1" s="4"/>
      <c r="D1" s="1"/>
      <c r="E1" s="1"/>
      <c r="F1" s="1"/>
      <c r="G1" s="1"/>
      <c r="H1" s="1"/>
      <c r="I1" s="1"/>
      <c r="J1" s="1"/>
      <c r="K1" s="1"/>
      <c r="L1" s="1"/>
      <c r="M1" s="1"/>
      <c r="N1" s="1"/>
      <c r="O1" s="1"/>
      <c r="P1" s="1"/>
      <c r="Q1" s="1"/>
      <c r="R1" s="1"/>
      <c r="S1" s="1"/>
      <c r="T1" s="1"/>
      <c r="U1" s="1"/>
      <c r="V1" s="1"/>
      <c r="X1" s="5" t="s">
        <v>181</v>
      </c>
      <c r="Y1" s="22"/>
      <c r="Z1" s="14"/>
      <c r="AA1" s="12"/>
      <c r="AB1" s="12"/>
      <c r="AC1" s="12"/>
      <c r="AD1" s="12"/>
      <c r="AE1" s="120"/>
      <c r="AF1" s="12"/>
      <c r="AG1" s="12"/>
      <c r="AH1" s="12"/>
      <c r="AI1" s="12"/>
      <c r="AK1" s="5" t="s">
        <v>183</v>
      </c>
      <c r="AL1" s="22"/>
      <c r="AM1" s="14"/>
      <c r="AN1" s="120"/>
      <c r="AO1" s="120"/>
      <c r="AP1" s="120"/>
    </row>
    <row r="2" spans="1:44">
      <c r="A2" s="873" t="s">
        <v>367</v>
      </c>
      <c r="B2" s="874"/>
      <c r="C2" s="874"/>
      <c r="D2" s="874"/>
      <c r="E2" s="874"/>
      <c r="F2" s="874"/>
      <c r="G2" s="874"/>
      <c r="H2" s="874"/>
      <c r="I2" s="874"/>
      <c r="J2" s="874"/>
      <c r="K2" s="874"/>
      <c r="L2" s="874"/>
      <c r="M2" s="874"/>
      <c r="N2" s="874"/>
      <c r="O2" s="874"/>
      <c r="P2" s="874"/>
      <c r="Q2" s="51"/>
      <c r="R2" s="51"/>
      <c r="S2" s="51"/>
      <c r="T2" s="51"/>
      <c r="U2" s="51"/>
      <c r="V2" s="51"/>
      <c r="X2" s="5" t="s">
        <v>362</v>
      </c>
      <c r="Y2" s="121"/>
      <c r="Z2" s="122"/>
      <c r="AA2" s="19"/>
      <c r="AB2" s="19"/>
      <c r="AC2" s="19"/>
      <c r="AD2" s="19"/>
      <c r="AE2" s="19"/>
      <c r="AF2" s="19"/>
      <c r="AG2" s="19"/>
      <c r="AH2" s="19"/>
      <c r="AI2" s="19"/>
      <c r="AK2" s="5" t="s">
        <v>213</v>
      </c>
      <c r="AL2" s="121"/>
      <c r="AM2" s="122"/>
      <c r="AN2" s="19"/>
      <c r="AO2" s="19"/>
      <c r="AP2" s="19"/>
    </row>
    <row r="3" spans="1:44">
      <c r="A3" s="102" t="s">
        <v>366</v>
      </c>
      <c r="B3" s="103"/>
      <c r="C3" s="104"/>
      <c r="D3" s="102"/>
      <c r="E3" s="102"/>
      <c r="F3" s="102"/>
      <c r="G3" s="102"/>
      <c r="H3" s="102"/>
      <c r="I3" s="102"/>
      <c r="J3" s="102"/>
      <c r="K3" s="102"/>
      <c r="L3" s="102"/>
      <c r="M3" s="102"/>
      <c r="N3" s="102"/>
      <c r="O3" s="102"/>
      <c r="P3" s="102"/>
      <c r="Q3" s="102"/>
      <c r="R3" s="102"/>
      <c r="S3" s="102"/>
      <c r="T3" s="102"/>
      <c r="U3" s="102"/>
      <c r="V3" s="102"/>
      <c r="X3" s="102" t="s">
        <v>363</v>
      </c>
      <c r="Y3" s="121"/>
      <c r="Z3" s="122"/>
      <c r="AA3" s="19"/>
      <c r="AB3" s="19"/>
      <c r="AC3" s="19"/>
      <c r="AD3" s="19"/>
      <c r="AE3" s="19"/>
      <c r="AF3" s="19"/>
      <c r="AG3" s="19"/>
      <c r="AH3" s="19"/>
      <c r="AI3" s="19"/>
      <c r="AK3" s="102" t="s">
        <v>214</v>
      </c>
      <c r="AL3" s="121"/>
      <c r="AM3" s="122"/>
      <c r="AN3" s="19"/>
      <c r="AO3" s="19"/>
      <c r="AP3" s="19"/>
    </row>
    <row r="4" spans="1:44" ht="11.25" customHeight="1">
      <c r="A4" s="105" t="s">
        <v>56</v>
      </c>
      <c r="B4" s="106"/>
      <c r="C4" s="107"/>
      <c r="D4" s="108"/>
      <c r="E4" s="108"/>
      <c r="F4" s="109"/>
      <c r="G4" s="108"/>
      <c r="H4" s="119">
        <v>1999</v>
      </c>
      <c r="I4" s="119"/>
      <c r="J4" s="119">
        <v>2000</v>
      </c>
      <c r="K4" s="119"/>
      <c r="L4" s="119">
        <v>2001</v>
      </c>
      <c r="M4" s="119"/>
      <c r="N4" s="119">
        <v>2002</v>
      </c>
      <c r="O4" s="119"/>
      <c r="P4" s="119">
        <v>2003</v>
      </c>
      <c r="Q4" s="119"/>
      <c r="R4" s="119">
        <v>2004</v>
      </c>
      <c r="S4" s="119"/>
      <c r="T4" s="119">
        <v>2005</v>
      </c>
      <c r="U4" s="119"/>
      <c r="V4" s="119">
        <v>2006</v>
      </c>
      <c r="X4" s="116" t="s">
        <v>56</v>
      </c>
      <c r="Y4" s="117"/>
      <c r="Z4" s="118"/>
      <c r="AA4" s="114"/>
      <c r="AB4" s="114"/>
      <c r="AC4" s="114"/>
      <c r="AD4" s="114"/>
      <c r="AE4" s="119">
        <v>1999</v>
      </c>
      <c r="AF4" s="119"/>
      <c r="AG4" s="119">
        <v>2000</v>
      </c>
      <c r="AH4" s="119"/>
      <c r="AI4" s="119">
        <v>2001</v>
      </c>
      <c r="AK4" s="116" t="s">
        <v>56</v>
      </c>
      <c r="AL4" s="117"/>
      <c r="AM4" s="118"/>
      <c r="AN4" s="119">
        <v>1999</v>
      </c>
      <c r="AO4" s="119"/>
      <c r="AP4" s="119">
        <v>2000</v>
      </c>
      <c r="AQ4" s="119"/>
      <c r="AR4" s="119">
        <v>2001</v>
      </c>
    </row>
    <row r="5" spans="1:44" ht="10.5" customHeight="1">
      <c r="A5" s="19" t="s">
        <v>406</v>
      </c>
      <c r="B5" s="22"/>
      <c r="C5" s="14"/>
      <c r="D5" s="12"/>
      <c r="E5" s="12"/>
      <c r="F5" s="12"/>
      <c r="G5" s="19"/>
      <c r="H5" s="229">
        <v>83504</v>
      </c>
      <c r="J5" s="229">
        <v>87124</v>
      </c>
      <c r="L5" s="19">
        <v>82885</v>
      </c>
      <c r="M5" s="2"/>
      <c r="N5" s="19">
        <v>84551</v>
      </c>
      <c r="O5" s="19"/>
      <c r="P5" s="19">
        <v>88621</v>
      </c>
      <c r="Q5" s="19"/>
      <c r="R5" s="19">
        <v>90552</v>
      </c>
      <c r="S5" s="19"/>
      <c r="T5" s="19">
        <v>95780</v>
      </c>
      <c r="U5" s="19"/>
      <c r="V5" s="19">
        <v>94568.698000000004</v>
      </c>
      <c r="X5" s="19" t="s">
        <v>360</v>
      </c>
      <c r="Y5" s="121"/>
      <c r="Z5" s="122"/>
      <c r="AA5" s="19"/>
      <c r="AB5" s="19"/>
      <c r="AC5" s="19"/>
      <c r="AD5" s="19"/>
      <c r="AE5" s="19">
        <v>41093</v>
      </c>
      <c r="AF5" s="19"/>
      <c r="AG5" s="19">
        <v>36573</v>
      </c>
      <c r="AH5" s="19"/>
      <c r="AI5" s="19">
        <v>32350</v>
      </c>
      <c r="AK5" s="19" t="s">
        <v>399</v>
      </c>
      <c r="AL5" s="29"/>
      <c r="AM5" s="19"/>
      <c r="AN5" s="232">
        <v>132827</v>
      </c>
      <c r="AO5" s="232" t="s">
        <v>186</v>
      </c>
      <c r="AP5" s="232">
        <v>126883</v>
      </c>
      <c r="AR5" s="232">
        <v>114281</v>
      </c>
    </row>
    <row r="6" spans="1:44" ht="11.25" customHeight="1">
      <c r="A6" s="12" t="s">
        <v>178</v>
      </c>
      <c r="B6" s="28"/>
      <c r="C6" s="12" t="s">
        <v>205</v>
      </c>
      <c r="D6" s="12"/>
      <c r="E6" s="28"/>
      <c r="F6" s="28"/>
      <c r="G6" s="28"/>
      <c r="H6" s="228">
        <v>36694</v>
      </c>
      <c r="J6" s="228">
        <v>37562</v>
      </c>
      <c r="L6" s="12">
        <v>37011</v>
      </c>
      <c r="M6" s="2"/>
      <c r="N6" s="12">
        <v>35956</v>
      </c>
      <c r="O6" s="12"/>
      <c r="P6" s="12">
        <v>38067</v>
      </c>
      <c r="Q6" s="12"/>
      <c r="R6" s="12">
        <v>38251</v>
      </c>
      <c r="S6" s="12"/>
      <c r="T6" s="12">
        <v>41090</v>
      </c>
      <c r="U6" s="12"/>
      <c r="V6" s="12">
        <v>41073.379000000001</v>
      </c>
      <c r="X6" s="12" t="s">
        <v>178</v>
      </c>
      <c r="Y6" s="28"/>
      <c r="Z6" s="12" t="s">
        <v>271</v>
      </c>
      <c r="AA6" s="12"/>
      <c r="AB6" s="28"/>
      <c r="AC6" s="28"/>
      <c r="AD6" s="28"/>
      <c r="AE6" s="39"/>
      <c r="AF6" s="39"/>
      <c r="AG6" s="39"/>
      <c r="AH6" s="39"/>
      <c r="AI6" s="39"/>
      <c r="AK6" s="12" t="s">
        <v>215</v>
      </c>
      <c r="AL6" s="12" t="s">
        <v>216</v>
      </c>
      <c r="AM6" s="26"/>
      <c r="AN6" s="126">
        <v>101470</v>
      </c>
      <c r="AO6" s="126" t="s">
        <v>186</v>
      </c>
      <c r="AP6" s="126">
        <v>95919</v>
      </c>
      <c r="AR6" s="126">
        <v>86126</v>
      </c>
    </row>
    <row r="7" spans="1:44" ht="10.5" customHeight="1">
      <c r="A7" s="28"/>
      <c r="B7" s="15"/>
      <c r="C7" s="12" t="s">
        <v>206</v>
      </c>
      <c r="D7" s="12"/>
      <c r="E7" s="28"/>
      <c r="F7" s="28"/>
      <c r="G7" s="28"/>
      <c r="H7" s="228">
        <v>15572</v>
      </c>
      <c r="J7" s="228">
        <v>16304</v>
      </c>
      <c r="L7" s="12">
        <v>16002</v>
      </c>
      <c r="M7" s="2"/>
      <c r="N7" s="12">
        <v>16441</v>
      </c>
      <c r="O7" s="12"/>
      <c r="P7" s="12">
        <v>17034</v>
      </c>
      <c r="Q7" s="12"/>
      <c r="R7" s="12">
        <v>17702</v>
      </c>
      <c r="S7" s="12"/>
      <c r="T7" s="12">
        <v>17457</v>
      </c>
      <c r="U7" s="12"/>
      <c r="V7" s="12">
        <v>17147.631000000001</v>
      </c>
      <c r="X7" s="28" t="s">
        <v>210</v>
      </c>
      <c r="Y7" s="28"/>
      <c r="Z7" s="28" t="s">
        <v>211</v>
      </c>
      <c r="AA7" s="28"/>
      <c r="AB7" s="28"/>
      <c r="AC7" s="28"/>
      <c r="AD7" s="28"/>
      <c r="AE7" s="12">
        <v>20673</v>
      </c>
      <c r="AF7" s="12"/>
      <c r="AG7" s="12">
        <v>18457</v>
      </c>
      <c r="AH7" s="12"/>
      <c r="AI7" s="12">
        <v>16201</v>
      </c>
      <c r="AK7" s="28" t="s">
        <v>217</v>
      </c>
      <c r="AL7" s="28" t="s">
        <v>218</v>
      </c>
      <c r="AM7" s="54"/>
      <c r="AN7" s="12"/>
      <c r="AO7" s="12"/>
      <c r="AP7" s="12"/>
      <c r="AR7" s="12"/>
    </row>
    <row r="8" spans="1:44" ht="10.5" customHeight="1">
      <c r="A8" s="28"/>
      <c r="B8" s="15"/>
      <c r="C8" s="12" t="s">
        <v>209</v>
      </c>
      <c r="D8" s="12"/>
      <c r="E8" s="28"/>
      <c r="F8" s="28"/>
      <c r="G8" s="28"/>
      <c r="H8" s="228">
        <v>2851</v>
      </c>
      <c r="J8" s="228">
        <v>2839</v>
      </c>
      <c r="L8" s="12">
        <v>2719</v>
      </c>
      <c r="M8" s="2"/>
      <c r="N8" s="12">
        <v>2999</v>
      </c>
      <c r="O8" s="12"/>
      <c r="P8" s="12">
        <v>3292</v>
      </c>
      <c r="Q8" s="12"/>
      <c r="R8" s="12">
        <v>3591</v>
      </c>
      <c r="S8" s="12"/>
      <c r="T8" s="12">
        <v>3995</v>
      </c>
      <c r="U8" s="12"/>
      <c r="V8" s="12">
        <v>4411.6379999999999</v>
      </c>
      <c r="X8" s="28"/>
      <c r="Y8" s="28"/>
      <c r="Z8" s="12" t="s">
        <v>277</v>
      </c>
      <c r="AA8" s="28"/>
      <c r="AB8" s="28"/>
      <c r="AC8" s="28"/>
      <c r="AD8" s="28"/>
      <c r="AE8" s="12"/>
      <c r="AF8" s="12"/>
      <c r="AG8" s="12"/>
      <c r="AH8" s="12"/>
      <c r="AI8" s="12"/>
      <c r="AK8" s="12"/>
      <c r="AL8" s="12" t="s">
        <v>370</v>
      </c>
      <c r="AM8" s="26"/>
      <c r="AN8" s="96" t="s">
        <v>151</v>
      </c>
      <c r="AO8" s="96"/>
      <c r="AP8" s="96" t="s">
        <v>151</v>
      </c>
      <c r="AR8" s="96" t="s">
        <v>151</v>
      </c>
    </row>
    <row r="9" spans="1:44" ht="10.5" customHeight="1">
      <c r="A9" s="28"/>
      <c r="B9" s="15"/>
      <c r="C9" s="12" t="s">
        <v>397</v>
      </c>
      <c r="D9" s="12"/>
      <c r="E9" s="28"/>
      <c r="F9" s="28"/>
      <c r="G9" s="28"/>
      <c r="H9" s="228">
        <v>16912</v>
      </c>
      <c r="J9" s="228">
        <v>17281</v>
      </c>
      <c r="L9" s="12">
        <v>16196</v>
      </c>
      <c r="M9" s="2"/>
      <c r="N9" s="12">
        <v>17112</v>
      </c>
      <c r="O9" s="12"/>
      <c r="P9" s="12">
        <v>17858</v>
      </c>
      <c r="Q9" s="12"/>
      <c r="R9" s="12">
        <v>19129</v>
      </c>
      <c r="S9" s="12"/>
      <c r="T9" s="12">
        <v>20213</v>
      </c>
      <c r="U9" s="12"/>
      <c r="V9" s="12">
        <v>22204.287</v>
      </c>
      <c r="X9" s="28"/>
      <c r="Y9" s="15"/>
      <c r="Z9" s="28" t="s">
        <v>212</v>
      </c>
      <c r="AA9" s="12"/>
      <c r="AB9" s="28"/>
      <c r="AC9" s="28"/>
      <c r="AD9" s="28"/>
      <c r="AE9" s="12">
        <v>20420</v>
      </c>
      <c r="AF9" s="12"/>
      <c r="AG9" s="12">
        <v>18116</v>
      </c>
      <c r="AH9" s="12"/>
      <c r="AI9" s="12">
        <v>16149</v>
      </c>
      <c r="AK9" s="12" t="s">
        <v>371</v>
      </c>
      <c r="AL9" s="15"/>
      <c r="AM9" s="28"/>
      <c r="AN9" s="126">
        <v>1057689</v>
      </c>
      <c r="AO9" s="126" t="s">
        <v>186</v>
      </c>
      <c r="AP9" s="126">
        <v>1058927</v>
      </c>
      <c r="AR9" s="126">
        <v>1043843</v>
      </c>
    </row>
    <row r="10" spans="1:44" ht="11.25" customHeight="1">
      <c r="A10" s="28"/>
      <c r="B10" s="15"/>
      <c r="C10" s="14" t="s">
        <v>178</v>
      </c>
      <c r="D10" s="12" t="s">
        <v>207</v>
      </c>
      <c r="E10" s="28"/>
      <c r="F10" s="28"/>
      <c r="G10" s="28"/>
      <c r="M10" s="2"/>
      <c r="N10" s="12"/>
      <c r="O10" s="12"/>
      <c r="P10" s="12"/>
      <c r="Q10" s="12"/>
      <c r="R10" s="12"/>
      <c r="S10" s="12"/>
      <c r="T10" s="12"/>
      <c r="U10" s="12"/>
      <c r="V10" s="12"/>
      <c r="X10" s="28" t="s">
        <v>359</v>
      </c>
      <c r="Y10" s="15"/>
      <c r="Z10" s="28"/>
      <c r="AA10" s="12"/>
      <c r="AB10" s="28"/>
      <c r="AC10" s="28"/>
      <c r="AD10" s="28"/>
      <c r="AE10" s="12"/>
      <c r="AF10" s="12"/>
      <c r="AG10" s="12"/>
      <c r="AH10" s="12"/>
      <c r="AI10" s="12"/>
      <c r="AK10" s="19" t="s">
        <v>403</v>
      </c>
      <c r="AL10" s="12"/>
      <c r="AM10" s="28"/>
      <c r="AN10" s="12"/>
      <c r="AO10" s="12"/>
      <c r="AP10" s="12"/>
      <c r="AR10" s="12"/>
    </row>
    <row r="11" spans="1:44" ht="12" customHeight="1">
      <c r="A11" s="12"/>
      <c r="B11" s="22"/>
      <c r="C11" s="14"/>
      <c r="D11" s="28" t="s">
        <v>231</v>
      </c>
      <c r="E11" s="28"/>
      <c r="F11" s="28"/>
      <c r="G11" s="28"/>
      <c r="H11" s="228"/>
      <c r="I11" s="2"/>
      <c r="J11" s="228"/>
      <c r="N11" s="12"/>
      <c r="O11" s="12"/>
      <c r="P11" s="12"/>
      <c r="Q11" s="12"/>
      <c r="R11" s="12"/>
      <c r="S11" s="12"/>
      <c r="T11" s="12"/>
      <c r="U11" s="12"/>
      <c r="V11" s="12"/>
      <c r="X11" s="85" t="s">
        <v>369</v>
      </c>
      <c r="Y11" s="115"/>
      <c r="Z11" s="44"/>
      <c r="AA11" s="10"/>
      <c r="AB11" s="44"/>
      <c r="AC11" s="44"/>
      <c r="AD11" s="44"/>
      <c r="AE11" s="134" t="s">
        <v>151</v>
      </c>
      <c r="AF11" s="11"/>
      <c r="AG11" s="134" t="s">
        <v>151</v>
      </c>
      <c r="AH11" s="134"/>
      <c r="AI11" s="134" t="s">
        <v>151</v>
      </c>
      <c r="AK11" s="28" t="s">
        <v>217</v>
      </c>
      <c r="AL11" s="28" t="s">
        <v>220</v>
      </c>
      <c r="AM11" s="26"/>
      <c r="AN11" s="12"/>
      <c r="AO11" s="12"/>
      <c r="AP11" s="12"/>
      <c r="AR11" s="12"/>
    </row>
    <row r="12" spans="1:44" ht="11.25" customHeight="1">
      <c r="A12" s="238"/>
      <c r="B12" s="243"/>
      <c r="C12" s="242"/>
      <c r="D12" s="240" t="s">
        <v>208</v>
      </c>
      <c r="E12" s="240"/>
      <c r="F12" s="238"/>
      <c r="G12" s="238"/>
      <c r="H12" s="235">
        <v>13866</v>
      </c>
      <c r="I12" s="236"/>
      <c r="J12" s="235">
        <v>14733</v>
      </c>
      <c r="K12" s="237"/>
      <c r="L12" s="238">
        <v>14419</v>
      </c>
      <c r="M12" s="237"/>
      <c r="N12" s="238">
        <v>15077</v>
      </c>
      <c r="O12" s="238"/>
      <c r="P12" s="238">
        <v>15748</v>
      </c>
      <c r="Q12" s="238"/>
      <c r="R12" s="238">
        <v>16870</v>
      </c>
      <c r="S12" s="238"/>
      <c r="T12" s="238">
        <v>17619</v>
      </c>
      <c r="U12" s="238"/>
      <c r="V12" s="238">
        <v>18656.003000000001</v>
      </c>
      <c r="AK12" s="12" t="s">
        <v>184</v>
      </c>
      <c r="AL12" s="112"/>
      <c r="AM12" s="28"/>
      <c r="AN12" s="126">
        <v>117887</v>
      </c>
      <c r="AO12" s="126" t="s">
        <v>186</v>
      </c>
      <c r="AP12" s="126">
        <v>113232</v>
      </c>
      <c r="AR12" s="126">
        <v>101434</v>
      </c>
    </row>
    <row r="13" spans="1:44" ht="11.25" customHeight="1">
      <c r="A13" s="240"/>
      <c r="B13" s="241"/>
      <c r="C13" s="242"/>
      <c r="D13" s="238" t="s">
        <v>368</v>
      </c>
      <c r="E13" s="240"/>
      <c r="F13" s="240"/>
      <c r="G13" s="240"/>
      <c r="H13" s="235">
        <v>2607</v>
      </c>
      <c r="I13" s="237"/>
      <c r="J13" s="235">
        <v>2119</v>
      </c>
      <c r="K13" s="237"/>
      <c r="L13" s="238">
        <v>1438</v>
      </c>
      <c r="M13" s="236"/>
      <c r="N13" s="238">
        <v>1650</v>
      </c>
      <c r="O13" s="238"/>
      <c r="P13" s="238">
        <v>1644</v>
      </c>
      <c r="Q13" s="238"/>
      <c r="R13" s="238">
        <v>1644</v>
      </c>
      <c r="S13" s="238"/>
      <c r="T13" s="238">
        <v>1591</v>
      </c>
      <c r="U13" s="238"/>
      <c r="V13" s="238">
        <v>1705.9169999999999</v>
      </c>
      <c r="AK13" s="12" t="s">
        <v>178</v>
      </c>
      <c r="AL13" s="12" t="s">
        <v>216</v>
      </c>
      <c r="AM13" s="26"/>
      <c r="AN13" s="126">
        <v>97725</v>
      </c>
      <c r="AO13" s="126" t="s">
        <v>186</v>
      </c>
      <c r="AP13" s="126">
        <v>92178</v>
      </c>
      <c r="AR13" s="126">
        <v>82331</v>
      </c>
    </row>
    <row r="14" spans="1:44" ht="11.25" customHeight="1">
      <c r="A14" s="240"/>
      <c r="B14" s="241"/>
      <c r="C14" s="242"/>
      <c r="D14" s="238" t="s">
        <v>398</v>
      </c>
      <c r="E14" s="240"/>
      <c r="F14" s="240"/>
      <c r="G14" s="240"/>
      <c r="H14" s="239">
        <v>439</v>
      </c>
      <c r="I14" s="237"/>
      <c r="J14" s="235">
        <v>429</v>
      </c>
      <c r="K14" s="237"/>
      <c r="L14" s="238">
        <v>339</v>
      </c>
      <c r="M14" s="236"/>
      <c r="N14" s="238">
        <v>384</v>
      </c>
      <c r="O14" s="238"/>
      <c r="P14" s="238">
        <v>466</v>
      </c>
      <c r="Q14" s="238"/>
      <c r="R14" s="238">
        <v>616</v>
      </c>
      <c r="S14" s="238"/>
      <c r="T14" s="238">
        <v>1003</v>
      </c>
      <c r="U14" s="238"/>
      <c r="V14" s="238">
        <v>1842.367</v>
      </c>
      <c r="AK14" s="12" t="s">
        <v>186</v>
      </c>
      <c r="AL14" s="12" t="s">
        <v>219</v>
      </c>
      <c r="AM14" s="26"/>
      <c r="AN14" s="96" t="s">
        <v>151</v>
      </c>
      <c r="AO14" s="96"/>
      <c r="AP14" s="96" t="s">
        <v>151</v>
      </c>
      <c r="AR14" s="96" t="s">
        <v>151</v>
      </c>
    </row>
    <row r="15" spans="1:44" ht="11.25" customHeight="1">
      <c r="A15" s="28"/>
      <c r="B15" s="15"/>
      <c r="C15" s="12" t="s">
        <v>238</v>
      </c>
      <c r="D15" s="12"/>
      <c r="E15" s="28"/>
      <c r="F15" s="28"/>
      <c r="G15" s="28"/>
      <c r="H15" s="228">
        <v>11475</v>
      </c>
      <c r="J15" s="228">
        <v>13137</v>
      </c>
      <c r="L15" s="12">
        <v>10956</v>
      </c>
      <c r="M15" s="2"/>
      <c r="N15" s="12">
        <v>12043</v>
      </c>
      <c r="O15" s="12"/>
      <c r="P15" s="12">
        <v>12369</v>
      </c>
      <c r="Q15" s="12"/>
      <c r="R15" s="12">
        <v>11880</v>
      </c>
      <c r="S15" s="12"/>
      <c r="T15" s="12">
        <v>13025</v>
      </c>
      <c r="U15" s="12"/>
      <c r="V15" s="12">
        <v>9731.7630000000008</v>
      </c>
      <c r="AK15" s="10" t="s">
        <v>342</v>
      </c>
      <c r="AL15" s="132"/>
      <c r="AM15" s="44"/>
      <c r="AN15" s="233">
        <v>967325</v>
      </c>
      <c r="AO15" s="233" t="s">
        <v>186</v>
      </c>
      <c r="AP15" s="233">
        <v>965196</v>
      </c>
      <c r="AQ15" s="84"/>
      <c r="AR15" s="233">
        <v>953992</v>
      </c>
    </row>
    <row r="16" spans="1:44" ht="9.75" customHeight="1">
      <c r="A16" s="12"/>
      <c r="B16" s="22"/>
      <c r="C16" s="14"/>
      <c r="D16" s="12"/>
      <c r="E16" s="12"/>
      <c r="F16" s="12"/>
      <c r="G16" s="12"/>
      <c r="H16" s="113"/>
      <c r="J16" s="113"/>
      <c r="M16" s="2"/>
      <c r="N16" s="12"/>
      <c r="O16" s="12"/>
      <c r="P16" s="12"/>
      <c r="Q16" s="12"/>
      <c r="R16" s="12"/>
      <c r="S16" s="12"/>
      <c r="T16" s="12"/>
      <c r="U16" s="12"/>
      <c r="V16" s="12"/>
    </row>
    <row r="17" spans="1:22" ht="11.25" customHeight="1">
      <c r="A17" s="19" t="s">
        <v>308</v>
      </c>
      <c r="B17" s="22"/>
      <c r="C17" s="14"/>
      <c r="D17" s="12"/>
      <c r="E17" s="12"/>
      <c r="F17" s="12"/>
      <c r="G17" s="12"/>
      <c r="H17" s="229">
        <v>73044</v>
      </c>
      <c r="J17" s="229">
        <v>72489</v>
      </c>
      <c r="L17" s="19">
        <v>69945</v>
      </c>
      <c r="M17" s="2"/>
      <c r="N17" s="19">
        <v>70567</v>
      </c>
      <c r="O17" s="12"/>
      <c r="P17" s="19">
        <v>72870</v>
      </c>
      <c r="Q17" s="19"/>
      <c r="R17" s="19">
        <v>76798</v>
      </c>
      <c r="S17" s="19"/>
      <c r="T17" s="19">
        <v>82342</v>
      </c>
      <c r="U17" s="19"/>
      <c r="V17" s="19">
        <v>85917.857000000004</v>
      </c>
    </row>
    <row r="18" spans="1:22" ht="10.5" customHeight="1">
      <c r="A18" s="12" t="s">
        <v>178</v>
      </c>
      <c r="B18" s="28"/>
      <c r="C18" s="12" t="s">
        <v>201</v>
      </c>
      <c r="D18" s="12"/>
      <c r="E18" s="28"/>
      <c r="F18" s="28"/>
      <c r="G18" s="28"/>
      <c r="H18" s="228">
        <v>21140</v>
      </c>
      <c r="J18" s="228">
        <v>20810</v>
      </c>
      <c r="L18" s="12">
        <v>19871</v>
      </c>
      <c r="M18" s="2"/>
      <c r="N18" s="12">
        <v>19865</v>
      </c>
      <c r="O18" s="28"/>
      <c r="P18" s="12">
        <v>20510</v>
      </c>
      <c r="Q18" s="12"/>
      <c r="R18" s="12">
        <v>21921</v>
      </c>
      <c r="S18" s="12"/>
      <c r="T18" s="12">
        <v>21836</v>
      </c>
      <c r="U18" s="12"/>
      <c r="V18" s="12">
        <v>24062.61</v>
      </c>
    </row>
    <row r="19" spans="1:22" ht="10.5" customHeight="1">
      <c r="A19" s="28"/>
      <c r="B19" s="15"/>
      <c r="C19" s="12" t="s">
        <v>203</v>
      </c>
      <c r="D19" s="12"/>
      <c r="E19" s="28"/>
      <c r="F19" s="28"/>
      <c r="G19" s="28"/>
      <c r="H19" s="228">
        <v>15742</v>
      </c>
      <c r="J19" s="228">
        <v>15501</v>
      </c>
      <c r="L19" s="12">
        <v>15202</v>
      </c>
      <c r="M19" s="2"/>
      <c r="N19" s="12">
        <v>14325</v>
      </c>
      <c r="O19" s="28"/>
      <c r="P19" s="12">
        <v>15133</v>
      </c>
      <c r="Q19" s="12"/>
      <c r="R19" s="12">
        <v>14986</v>
      </c>
      <c r="S19" s="12"/>
      <c r="T19" s="12">
        <v>15374</v>
      </c>
      <c r="U19" s="12"/>
      <c r="V19" s="12">
        <v>15424.242</v>
      </c>
    </row>
    <row r="20" spans="1:22" ht="11.25" customHeight="1">
      <c r="A20" s="28"/>
      <c r="B20" s="15"/>
      <c r="C20" s="12" t="s">
        <v>202</v>
      </c>
      <c r="D20" s="12"/>
      <c r="E20" s="28"/>
      <c r="F20" s="28"/>
      <c r="G20" s="28"/>
      <c r="H20" s="228">
        <v>5155</v>
      </c>
      <c r="J20" s="228">
        <v>5456</v>
      </c>
      <c r="L20" s="12">
        <v>5629</v>
      </c>
      <c r="M20" s="2"/>
      <c r="N20" s="12">
        <v>6196</v>
      </c>
      <c r="O20" s="28"/>
      <c r="P20" s="12">
        <v>4972</v>
      </c>
      <c r="Q20" s="12"/>
      <c r="R20" s="12">
        <v>5625</v>
      </c>
      <c r="S20" s="12"/>
      <c r="T20" s="12">
        <v>5984</v>
      </c>
      <c r="U20" s="12"/>
      <c r="V20" s="12">
        <v>6201.4570000000003</v>
      </c>
    </row>
    <row r="21" spans="1:22" ht="10.5" customHeight="1">
      <c r="A21" s="28"/>
      <c r="B21" s="15"/>
      <c r="C21" s="12" t="s">
        <v>392</v>
      </c>
      <c r="D21" s="12"/>
      <c r="E21" s="28"/>
      <c r="F21" s="28"/>
      <c r="G21" s="28"/>
      <c r="H21" s="228">
        <v>19883</v>
      </c>
      <c r="J21" s="228">
        <v>19802</v>
      </c>
      <c r="L21" s="12">
        <v>17611</v>
      </c>
      <c r="M21" s="2"/>
      <c r="N21" s="12">
        <v>17849</v>
      </c>
      <c r="O21" s="28"/>
      <c r="P21" s="12">
        <v>19779</v>
      </c>
      <c r="Q21" s="12"/>
      <c r="R21" s="12">
        <v>21065</v>
      </c>
      <c r="S21" s="12"/>
      <c r="T21" s="12">
        <v>21866</v>
      </c>
      <c r="U21" s="12"/>
      <c r="V21" s="12">
        <v>24145.277999999998</v>
      </c>
    </row>
    <row r="22" spans="1:22" ht="11.25" customHeight="1">
      <c r="A22" s="240"/>
      <c r="B22" s="241"/>
      <c r="C22" s="242" t="s">
        <v>178</v>
      </c>
      <c r="D22" s="238" t="s">
        <v>179</v>
      </c>
      <c r="E22" s="240"/>
      <c r="F22" s="240"/>
      <c r="G22" s="240"/>
      <c r="H22" s="235">
        <v>14731</v>
      </c>
      <c r="I22" s="237"/>
      <c r="J22" s="235">
        <v>15489</v>
      </c>
      <c r="K22" s="237"/>
      <c r="L22" s="238">
        <v>14875</v>
      </c>
      <c r="M22" s="236"/>
      <c r="N22" s="238">
        <v>15329</v>
      </c>
      <c r="O22" s="240"/>
      <c r="P22" s="238">
        <v>15606</v>
      </c>
      <c r="Q22" s="238"/>
      <c r="R22" s="238">
        <v>16735</v>
      </c>
      <c r="S22" s="238"/>
      <c r="T22" s="238">
        <v>17388</v>
      </c>
      <c r="U22" s="238"/>
      <c r="V22" s="238">
        <v>18879.424999999999</v>
      </c>
    </row>
    <row r="23" spans="1:22" ht="11.25" customHeight="1">
      <c r="A23" s="240"/>
      <c r="B23" s="241"/>
      <c r="C23" s="242"/>
      <c r="D23" s="238" t="s">
        <v>180</v>
      </c>
      <c r="E23" s="240"/>
      <c r="F23" s="240"/>
      <c r="G23" s="240"/>
      <c r="H23" s="235">
        <v>4770</v>
      </c>
      <c r="I23" s="237"/>
      <c r="J23" s="235">
        <v>3825</v>
      </c>
      <c r="K23" s="237"/>
      <c r="L23" s="238">
        <v>2235</v>
      </c>
      <c r="M23" s="236"/>
      <c r="N23" s="238">
        <v>1882</v>
      </c>
      <c r="O23" s="240"/>
      <c r="P23" s="238">
        <v>2052</v>
      </c>
      <c r="Q23" s="238"/>
      <c r="R23" s="238">
        <v>1955</v>
      </c>
      <c r="S23" s="238"/>
      <c r="T23" s="238">
        <v>1816</v>
      </c>
      <c r="U23" s="238"/>
      <c r="V23" s="238">
        <v>1834.8409999999999</v>
      </c>
    </row>
    <row r="24" spans="1:22" ht="11.25" customHeight="1">
      <c r="A24" s="240"/>
      <c r="B24" s="241"/>
      <c r="C24" s="242"/>
      <c r="D24" s="238" t="s">
        <v>393</v>
      </c>
      <c r="E24" s="240"/>
      <c r="F24" s="240"/>
      <c r="G24" s="240"/>
      <c r="H24" s="235">
        <v>382</v>
      </c>
      <c r="I24" s="237"/>
      <c r="J24" s="235">
        <v>488</v>
      </c>
      <c r="K24" s="237"/>
      <c r="L24" s="238">
        <v>501</v>
      </c>
      <c r="M24" s="236"/>
      <c r="N24" s="238">
        <v>638</v>
      </c>
      <c r="O24" s="240"/>
      <c r="P24" s="238">
        <v>2122</v>
      </c>
      <c r="Q24" s="238"/>
      <c r="R24" s="238">
        <v>2375</v>
      </c>
      <c r="S24" s="238"/>
      <c r="T24" s="238">
        <v>2662</v>
      </c>
      <c r="U24" s="238"/>
      <c r="V24" s="238">
        <v>3431.0120000000002</v>
      </c>
    </row>
    <row r="25" spans="1:22" ht="11.25" customHeight="1">
      <c r="A25" s="28"/>
      <c r="B25" s="15"/>
      <c r="C25" s="12" t="s">
        <v>204</v>
      </c>
      <c r="D25" s="12"/>
      <c r="E25" s="28"/>
      <c r="F25" s="28"/>
      <c r="G25" s="28"/>
      <c r="H25" s="228">
        <v>11125</v>
      </c>
      <c r="J25" s="228">
        <v>10920</v>
      </c>
      <c r="L25" s="12">
        <v>11632</v>
      </c>
      <c r="M25" s="2"/>
      <c r="N25" s="12">
        <v>12332</v>
      </c>
      <c r="O25" s="28"/>
      <c r="P25" s="12">
        <v>12476</v>
      </c>
      <c r="Q25" s="12"/>
      <c r="R25" s="12">
        <v>13202</v>
      </c>
      <c r="S25" s="12"/>
      <c r="T25" s="12">
        <v>17282</v>
      </c>
      <c r="U25" s="12"/>
      <c r="V25" s="12">
        <v>16084.27</v>
      </c>
    </row>
    <row r="26" spans="1:22" ht="11.25" customHeight="1">
      <c r="A26" s="12"/>
      <c r="B26" s="22"/>
      <c r="C26" s="14"/>
      <c r="D26" s="12"/>
      <c r="E26" s="12"/>
      <c r="F26" s="12"/>
      <c r="G26" s="12"/>
      <c r="H26" s="113"/>
      <c r="J26" s="113"/>
      <c r="L26" s="110"/>
      <c r="M26" s="2"/>
      <c r="N26" s="12"/>
      <c r="O26" s="12"/>
      <c r="P26" s="12"/>
      <c r="Q26" s="12"/>
      <c r="R26" s="12"/>
      <c r="S26" s="12"/>
      <c r="T26" s="12"/>
      <c r="U26" s="12"/>
      <c r="V26" s="12"/>
    </row>
    <row r="27" spans="1:22" ht="11.25" customHeight="1">
      <c r="A27" s="19" t="s">
        <v>301</v>
      </c>
      <c r="B27" s="22"/>
      <c r="C27" s="14"/>
      <c r="D27" s="12"/>
      <c r="E27" s="12"/>
      <c r="F27" s="19"/>
      <c r="G27" s="19"/>
      <c r="H27" s="229">
        <v>156548</v>
      </c>
      <c r="J27" s="229">
        <v>159613</v>
      </c>
      <c r="L27" s="19">
        <v>152830</v>
      </c>
      <c r="M27" s="2"/>
      <c r="N27" s="19">
        <v>155118</v>
      </c>
      <c r="O27" s="19"/>
      <c r="P27" s="19">
        <v>161492</v>
      </c>
      <c r="Q27" s="19"/>
      <c r="R27" s="19">
        <v>167350</v>
      </c>
      <c r="S27" s="19"/>
      <c r="T27" s="19">
        <v>178122</v>
      </c>
      <c r="U27" s="19"/>
      <c r="V27" s="19">
        <v>180486.55499999999</v>
      </c>
    </row>
    <row r="28" spans="1:22" ht="12" customHeight="1">
      <c r="A28" s="12" t="s">
        <v>178</v>
      </c>
      <c r="B28" s="28"/>
      <c r="C28" s="12" t="s">
        <v>201</v>
      </c>
      <c r="D28" s="12"/>
      <c r="E28" s="28"/>
      <c r="F28" s="28"/>
      <c r="G28" s="28"/>
      <c r="H28" s="228">
        <v>57834</v>
      </c>
      <c r="J28" s="228">
        <v>58373</v>
      </c>
      <c r="L28" s="12">
        <v>56883</v>
      </c>
      <c r="M28" s="2"/>
      <c r="N28" s="12">
        <v>55821</v>
      </c>
      <c r="O28" s="28"/>
      <c r="P28" s="12">
        <v>58577</v>
      </c>
      <c r="Q28" s="12"/>
      <c r="R28" s="12">
        <v>60171</v>
      </c>
      <c r="S28" s="12"/>
      <c r="T28" s="12">
        <v>62926</v>
      </c>
      <c r="U28" s="12"/>
      <c r="V28" s="12">
        <v>65135.989000000001</v>
      </c>
    </row>
    <row r="29" spans="1:22" ht="10.5" customHeight="1">
      <c r="A29" s="28"/>
      <c r="B29" s="15"/>
      <c r="C29" s="12" t="s">
        <v>203</v>
      </c>
      <c r="D29" s="12"/>
      <c r="E29" s="28"/>
      <c r="F29" s="28"/>
      <c r="G29" s="28"/>
      <c r="H29" s="228">
        <v>31314</v>
      </c>
      <c r="J29" s="228">
        <v>31806</v>
      </c>
      <c r="L29" s="12">
        <v>31205</v>
      </c>
      <c r="M29" s="2"/>
      <c r="N29" s="12">
        <v>30766</v>
      </c>
      <c r="O29" s="28"/>
      <c r="P29" s="12">
        <v>32167</v>
      </c>
      <c r="Q29" s="12"/>
      <c r="R29" s="12">
        <v>32688</v>
      </c>
      <c r="S29" s="12"/>
      <c r="T29" s="12">
        <v>32831</v>
      </c>
      <c r="U29" s="12"/>
      <c r="V29" s="12">
        <v>32571.873</v>
      </c>
    </row>
    <row r="30" spans="1:22" ht="10.5" customHeight="1">
      <c r="A30" s="28"/>
      <c r="B30" s="15"/>
      <c r="C30" s="12" t="s">
        <v>202</v>
      </c>
      <c r="D30" s="12"/>
      <c r="E30" s="28"/>
      <c r="F30" s="28"/>
      <c r="G30" s="28"/>
      <c r="H30" s="228">
        <v>8005</v>
      </c>
      <c r="J30" s="228">
        <v>8295</v>
      </c>
      <c r="L30" s="12">
        <v>8348</v>
      </c>
      <c r="M30" s="2"/>
      <c r="N30" s="12">
        <v>9195</v>
      </c>
      <c r="O30" s="28"/>
      <c r="P30" s="12">
        <v>8265</v>
      </c>
      <c r="Q30" s="12"/>
      <c r="R30" s="12">
        <v>9216</v>
      </c>
      <c r="S30" s="12"/>
      <c r="T30" s="12">
        <v>9979</v>
      </c>
      <c r="U30" s="12"/>
      <c r="V30" s="12">
        <v>10613.094999999999</v>
      </c>
    </row>
    <row r="31" spans="1:22" ht="11.25" customHeight="1">
      <c r="A31" s="28"/>
      <c r="B31" s="15"/>
      <c r="C31" s="12" t="s">
        <v>392</v>
      </c>
      <c r="D31" s="12"/>
      <c r="E31" s="28"/>
      <c r="F31" s="28"/>
      <c r="G31" s="28"/>
      <c r="H31" s="228">
        <v>36795</v>
      </c>
      <c r="J31" s="228">
        <v>37083</v>
      </c>
      <c r="L31" s="12">
        <v>33807</v>
      </c>
      <c r="M31" s="2"/>
      <c r="N31" s="12">
        <v>34961</v>
      </c>
      <c r="O31" s="28"/>
      <c r="P31" s="12">
        <v>37638</v>
      </c>
      <c r="Q31" s="12"/>
      <c r="R31" s="12">
        <v>40194</v>
      </c>
      <c r="S31" s="12"/>
      <c r="T31" s="12">
        <v>42079</v>
      </c>
      <c r="U31" s="12"/>
      <c r="V31" s="12">
        <v>46349.565000000002</v>
      </c>
    </row>
    <row r="32" spans="1:22" ht="10.5" customHeight="1">
      <c r="A32" s="240"/>
      <c r="B32" s="241"/>
      <c r="C32" s="242" t="s">
        <v>178</v>
      </c>
      <c r="D32" s="238" t="s">
        <v>179</v>
      </c>
      <c r="E32" s="240"/>
      <c r="F32" s="240"/>
      <c r="G32" s="240"/>
      <c r="H32" s="235">
        <v>28597</v>
      </c>
      <c r="I32" s="237"/>
      <c r="J32" s="235">
        <v>30222</v>
      </c>
      <c r="K32" s="237"/>
      <c r="L32" s="238">
        <v>29293</v>
      </c>
      <c r="M32" s="236"/>
      <c r="N32" s="238">
        <v>30406</v>
      </c>
      <c r="O32" s="240"/>
      <c r="P32" s="238">
        <v>31354</v>
      </c>
      <c r="Q32" s="238"/>
      <c r="R32" s="238">
        <v>33605</v>
      </c>
      <c r="S32" s="238"/>
      <c r="T32" s="238">
        <v>35007</v>
      </c>
      <c r="U32" s="238"/>
      <c r="V32" s="238">
        <v>37535.428</v>
      </c>
    </row>
    <row r="33" spans="1:22" ht="10.5" customHeight="1">
      <c r="A33" s="240"/>
      <c r="B33" s="241"/>
      <c r="C33" s="242"/>
      <c r="D33" s="238" t="s">
        <v>180</v>
      </c>
      <c r="E33" s="240"/>
      <c r="F33" s="240"/>
      <c r="G33" s="240"/>
      <c r="H33" s="235">
        <v>7378</v>
      </c>
      <c r="I33" s="237"/>
      <c r="J33" s="235">
        <v>5944</v>
      </c>
      <c r="K33" s="237"/>
      <c r="L33" s="238">
        <v>3673</v>
      </c>
      <c r="M33" s="236"/>
      <c r="N33" s="238">
        <v>3532</v>
      </c>
      <c r="O33" s="240"/>
      <c r="P33" s="238">
        <v>3696</v>
      </c>
      <c r="Q33" s="238"/>
      <c r="R33" s="238">
        <v>3598</v>
      </c>
      <c r="S33" s="238"/>
      <c r="T33" s="238">
        <v>3408</v>
      </c>
      <c r="U33" s="238"/>
      <c r="V33" s="238">
        <v>3540.7579999999998</v>
      </c>
    </row>
    <row r="34" spans="1:22" ht="11.25" customHeight="1">
      <c r="A34" s="240"/>
      <c r="B34" s="241"/>
      <c r="C34" s="242"/>
      <c r="D34" s="238" t="s">
        <v>393</v>
      </c>
      <c r="E34" s="240"/>
      <c r="F34" s="240"/>
      <c r="G34" s="240"/>
      <c r="H34" s="235">
        <v>821</v>
      </c>
      <c r="I34" s="237"/>
      <c r="J34" s="235">
        <v>917</v>
      </c>
      <c r="K34" s="237"/>
      <c r="L34" s="238">
        <v>841</v>
      </c>
      <c r="M34" s="236"/>
      <c r="N34" s="238">
        <v>1022</v>
      </c>
      <c r="O34" s="240"/>
      <c r="P34" s="238">
        <v>2588</v>
      </c>
      <c r="Q34" s="238"/>
      <c r="R34" s="238">
        <v>2991</v>
      </c>
      <c r="S34" s="238"/>
      <c r="T34" s="238">
        <v>3664</v>
      </c>
      <c r="U34" s="238"/>
      <c r="V34" s="238">
        <v>5273.3789999999999</v>
      </c>
    </row>
    <row r="35" spans="1:22" ht="11.25" customHeight="1">
      <c r="A35" s="44"/>
      <c r="B35" s="115"/>
      <c r="C35" s="10" t="s">
        <v>204</v>
      </c>
      <c r="D35" s="10"/>
      <c r="E35" s="44"/>
      <c r="F35" s="44"/>
      <c r="G35" s="44"/>
      <c r="H35" s="230">
        <v>22600</v>
      </c>
      <c r="I35" s="230"/>
      <c r="J35" s="230">
        <v>24057</v>
      </c>
      <c r="K35" s="230"/>
      <c r="L35" s="10">
        <v>22588</v>
      </c>
      <c r="M35" s="230"/>
      <c r="N35" s="10">
        <v>24375</v>
      </c>
      <c r="O35" s="44"/>
      <c r="P35" s="10">
        <v>24846</v>
      </c>
      <c r="Q35" s="10"/>
      <c r="R35" s="10">
        <v>25081</v>
      </c>
      <c r="S35" s="10"/>
      <c r="T35" s="10">
        <v>30306</v>
      </c>
      <c r="U35" s="10"/>
      <c r="V35" s="10">
        <v>25816.032999999999</v>
      </c>
    </row>
  </sheetData>
  <mergeCells count="1">
    <mergeCell ref="A2:P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109375" defaultRowHeight="13.2"/>
  <cols>
    <col min="1" max="1" width="17.109375" customWidth="1"/>
    <col min="2" max="2" width="10.109375" customWidth="1"/>
    <col min="3" max="3" width="1.5546875" customWidth="1"/>
    <col min="4" max="4" width="8.88671875" customWidth="1"/>
    <col min="5" max="5" width="1.5546875" customWidth="1"/>
    <col min="6" max="6" width="8" customWidth="1"/>
    <col min="7" max="7" width="1.5546875" customWidth="1"/>
    <col min="8" max="8" width="7.33203125" customWidth="1"/>
    <col min="9" max="9" width="1.5546875" customWidth="1"/>
    <col min="10" max="10" width="7.6640625" customWidth="1"/>
    <col min="11" max="11" width="1.5546875" customWidth="1"/>
    <col min="12" max="12" width="7.6640625" customWidth="1"/>
    <col min="13" max="13" width="1.5546875" customWidth="1"/>
    <col min="14" max="14" width="8.109375" customWidth="1"/>
    <col min="15" max="15" width="1.5546875" customWidth="1"/>
    <col min="16" max="16" width="7.6640625" customWidth="1"/>
    <col min="17" max="17" width="1.5546875" customWidth="1"/>
    <col min="18" max="18" width="7.6640625" customWidth="1"/>
    <col min="19" max="19" width="1.5546875" customWidth="1"/>
    <col min="20" max="20" width="8" customWidth="1"/>
    <col min="21" max="21" width="1.5546875" customWidth="1"/>
    <col min="22" max="22" width="8.33203125" customWidth="1"/>
    <col min="23" max="23" width="1.5546875" customWidth="1"/>
    <col min="24" max="24" width="7.6640625" customWidth="1"/>
    <col min="25" max="25" width="1.5546875" customWidth="1"/>
    <col min="26" max="26" width="8.33203125" customWidth="1"/>
    <col min="27" max="27" width="1.5546875" customWidth="1"/>
    <col min="28" max="28" width="8" customWidth="1"/>
    <col min="29" max="29" width="1.5546875" customWidth="1"/>
    <col min="31" max="31" width="1.5546875" customWidth="1"/>
    <col min="33" max="33" width="1.5546875" customWidth="1"/>
    <col min="35" max="35" width="1.5546875" customWidth="1"/>
    <col min="36" max="36" width="7.6640625" customWidth="1"/>
  </cols>
  <sheetData>
    <row r="1" spans="1:36">
      <c r="A1" s="87" t="s">
        <v>171</v>
      </c>
      <c r="B1" s="126"/>
      <c r="C1" s="127"/>
      <c r="D1" s="126"/>
      <c r="E1" s="126"/>
      <c r="F1" s="126"/>
      <c r="G1" s="126"/>
      <c r="H1" s="126"/>
      <c r="I1" s="127"/>
      <c r="J1" s="126"/>
      <c r="K1" s="126"/>
      <c r="L1" s="126"/>
      <c r="M1" s="127"/>
      <c r="N1" s="126"/>
      <c r="O1" s="126"/>
      <c r="P1" s="126"/>
      <c r="Q1" s="127"/>
      <c r="R1" s="127"/>
      <c r="S1" s="127"/>
      <c r="T1" s="126"/>
      <c r="U1" s="127"/>
      <c r="V1" s="126"/>
    </row>
    <row r="2" spans="1:36">
      <c r="A2" s="97" t="s">
        <v>221</v>
      </c>
      <c r="B2" s="25"/>
      <c r="C2" s="25"/>
      <c r="D2" s="25"/>
      <c r="E2" s="25"/>
      <c r="F2" s="25"/>
      <c r="G2" s="25"/>
      <c r="H2" s="25"/>
      <c r="I2" s="25"/>
      <c r="J2" s="25"/>
      <c r="K2" s="25"/>
      <c r="L2" s="25"/>
      <c r="M2" s="25"/>
      <c r="N2" s="25"/>
      <c r="O2" s="25"/>
      <c r="P2" s="25"/>
      <c r="Q2" s="25"/>
      <c r="R2" s="25"/>
      <c r="S2" s="25"/>
      <c r="T2" s="25"/>
      <c r="U2" s="25"/>
      <c r="V2" s="25"/>
    </row>
    <row r="3" spans="1:36">
      <c r="A3" t="s">
        <v>278</v>
      </c>
      <c r="B3" s="25"/>
      <c r="C3" s="25"/>
      <c r="D3" s="25"/>
      <c r="E3" s="25"/>
      <c r="F3" s="25"/>
      <c r="G3" s="25"/>
      <c r="H3" s="25"/>
      <c r="I3" s="25"/>
      <c r="J3" s="25"/>
      <c r="K3" s="25"/>
      <c r="L3" s="25"/>
      <c r="M3" s="25"/>
      <c r="N3" s="25"/>
      <c r="O3" s="25"/>
      <c r="P3" s="25"/>
      <c r="Q3" s="25"/>
      <c r="R3" s="25"/>
      <c r="S3" s="25"/>
      <c r="T3" s="25"/>
      <c r="U3" s="25"/>
      <c r="V3" s="25"/>
    </row>
    <row r="4" spans="1:36">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row>
    <row r="5" spans="1:36">
      <c r="A5" s="183" t="s">
        <v>172</v>
      </c>
      <c r="B5" s="952" t="s">
        <v>304</v>
      </c>
      <c r="C5" s="952"/>
      <c r="D5" s="952"/>
      <c r="E5" s="952"/>
      <c r="F5" s="952"/>
      <c r="G5" s="952"/>
      <c r="H5" s="952"/>
      <c r="I5" s="952"/>
      <c r="J5" s="952"/>
      <c r="K5" s="952"/>
      <c r="L5" s="952"/>
      <c r="M5" s="221"/>
      <c r="N5" s="952" t="s">
        <v>305</v>
      </c>
      <c r="O5" s="952"/>
      <c r="P5" s="952"/>
      <c r="Q5" s="952"/>
      <c r="R5" s="952"/>
      <c r="S5" s="952"/>
      <c r="T5" s="952"/>
      <c r="U5" s="952"/>
      <c r="V5" s="952"/>
      <c r="W5" s="952"/>
      <c r="X5" s="952"/>
      <c r="Y5" s="221"/>
      <c r="Z5" s="952" t="s">
        <v>306</v>
      </c>
      <c r="AA5" s="952"/>
      <c r="AB5" s="952"/>
      <c r="AC5" s="952"/>
      <c r="AD5" s="952"/>
      <c r="AE5" s="952"/>
      <c r="AF5" s="952"/>
      <c r="AG5" s="952"/>
      <c r="AH5" s="952"/>
      <c r="AI5" s="952"/>
      <c r="AJ5" s="952"/>
    </row>
    <row r="6" spans="1:36">
      <c r="A6" s="163"/>
      <c r="B6" s="163">
        <v>2009</v>
      </c>
      <c r="C6" s="163"/>
      <c r="D6" s="163">
        <v>2010</v>
      </c>
      <c r="E6" s="163"/>
      <c r="F6" s="163">
        <v>2011</v>
      </c>
      <c r="G6" s="163"/>
      <c r="H6" s="163">
        <v>2012</v>
      </c>
      <c r="I6" s="163"/>
      <c r="J6" s="163">
        <v>2013</v>
      </c>
      <c r="K6" s="337"/>
      <c r="L6" s="337">
        <v>2014</v>
      </c>
      <c r="M6" s="183"/>
      <c r="N6" s="163">
        <v>2009</v>
      </c>
      <c r="O6" s="163"/>
      <c r="P6" s="163">
        <v>2010</v>
      </c>
      <c r="Q6" s="163"/>
      <c r="R6" s="163">
        <v>2011</v>
      </c>
      <c r="S6" s="163"/>
      <c r="T6" s="163">
        <v>2012</v>
      </c>
      <c r="U6" s="163"/>
      <c r="V6" s="163">
        <v>2013</v>
      </c>
      <c r="W6" s="337"/>
      <c r="X6" s="337">
        <v>2014</v>
      </c>
      <c r="Y6" s="183"/>
      <c r="Z6" s="163">
        <v>2009</v>
      </c>
      <c r="AA6" s="163"/>
      <c r="AB6" s="163">
        <v>2010</v>
      </c>
      <c r="AC6" s="163"/>
      <c r="AD6" s="163">
        <v>2011</v>
      </c>
      <c r="AE6" s="163"/>
      <c r="AF6" s="163">
        <v>2012</v>
      </c>
      <c r="AG6" s="84"/>
      <c r="AH6" s="163">
        <v>2013</v>
      </c>
      <c r="AI6" s="337"/>
      <c r="AJ6" s="337">
        <v>2014</v>
      </c>
    </row>
    <row r="7" spans="1:36">
      <c r="A7" s="39" t="s">
        <v>387</v>
      </c>
      <c r="B7" s="232">
        <v>10152</v>
      </c>
      <c r="C7" s="232" t="s">
        <v>186</v>
      </c>
      <c r="D7" s="232">
        <v>12107</v>
      </c>
      <c r="E7" s="232"/>
      <c r="F7" s="232">
        <v>11746</v>
      </c>
      <c r="G7" s="232"/>
      <c r="H7" s="232">
        <v>11159</v>
      </c>
      <c r="I7" s="232"/>
      <c r="J7" s="232">
        <v>11153</v>
      </c>
      <c r="K7" s="126"/>
      <c r="L7" s="126">
        <v>11239</v>
      </c>
      <c r="M7" s="126" t="s">
        <v>186</v>
      </c>
      <c r="N7" s="232">
        <v>10478</v>
      </c>
      <c r="O7" s="232" t="s">
        <v>186</v>
      </c>
      <c r="P7" s="232">
        <v>12477</v>
      </c>
      <c r="Q7" s="232"/>
      <c r="R7" s="232">
        <v>12627</v>
      </c>
      <c r="S7" s="232" t="s">
        <v>186</v>
      </c>
      <c r="T7" s="232">
        <v>11986</v>
      </c>
      <c r="U7" s="232"/>
      <c r="V7" s="232">
        <v>11946</v>
      </c>
      <c r="W7" s="126"/>
      <c r="X7" s="126">
        <v>11519</v>
      </c>
      <c r="Y7" s="126"/>
      <c r="Z7" s="232">
        <v>20630</v>
      </c>
      <c r="AA7" s="232" t="s">
        <v>186</v>
      </c>
      <c r="AB7" s="232">
        <v>24584</v>
      </c>
      <c r="AD7" s="232">
        <v>24373</v>
      </c>
      <c r="AE7" s="126"/>
      <c r="AF7" s="126">
        <v>23144</v>
      </c>
      <c r="AG7" t="s">
        <v>186</v>
      </c>
      <c r="AH7" s="126">
        <v>23099</v>
      </c>
      <c r="AJ7" s="126">
        <v>22757</v>
      </c>
    </row>
    <row r="8" spans="1:36" ht="26.25" customHeight="1">
      <c r="A8" s="35" t="s">
        <v>384</v>
      </c>
      <c r="B8" s="126">
        <v>24468</v>
      </c>
      <c r="C8" s="126" t="s">
        <v>186</v>
      </c>
      <c r="D8" s="126">
        <v>25576</v>
      </c>
      <c r="E8" s="126"/>
      <c r="F8" s="126">
        <v>23797</v>
      </c>
      <c r="G8" s="126"/>
      <c r="H8" s="126">
        <v>23227</v>
      </c>
      <c r="I8" s="126"/>
      <c r="J8" s="126">
        <v>20712</v>
      </c>
      <c r="K8" s="126"/>
      <c r="L8" s="126">
        <v>19659</v>
      </c>
      <c r="M8" s="126" t="s">
        <v>186</v>
      </c>
      <c r="N8" s="126">
        <v>16105</v>
      </c>
      <c r="O8" s="126" t="s">
        <v>186</v>
      </c>
      <c r="P8" s="126">
        <v>17985</v>
      </c>
      <c r="Q8" s="126"/>
      <c r="R8" s="126">
        <v>16435</v>
      </c>
      <c r="S8" s="126" t="s">
        <v>186</v>
      </c>
      <c r="T8" s="126">
        <v>15512</v>
      </c>
      <c r="U8" s="126"/>
      <c r="V8" s="126">
        <v>14890</v>
      </c>
      <c r="W8" s="126"/>
      <c r="X8" s="126">
        <v>15171</v>
      </c>
      <c r="Y8" s="126"/>
      <c r="Z8" s="126">
        <v>40573</v>
      </c>
      <c r="AA8" s="126" t="s">
        <v>186</v>
      </c>
      <c r="AB8" s="126">
        <v>43560</v>
      </c>
      <c r="AD8" s="126">
        <v>40232</v>
      </c>
      <c r="AE8" s="126"/>
      <c r="AF8" s="126">
        <v>38739</v>
      </c>
      <c r="AG8" t="s">
        <v>186</v>
      </c>
      <c r="AH8" s="126">
        <v>35602</v>
      </c>
      <c r="AJ8" s="126">
        <v>34831</v>
      </c>
    </row>
    <row r="9" spans="1:36" ht="21">
      <c r="A9" s="35" t="s">
        <v>389</v>
      </c>
      <c r="B9" s="126">
        <v>33385</v>
      </c>
      <c r="C9" s="126" t="s">
        <v>186</v>
      </c>
      <c r="D9" s="126">
        <v>40531</v>
      </c>
      <c r="E9" s="126"/>
      <c r="F9" s="126">
        <v>42304</v>
      </c>
      <c r="G9" s="126"/>
      <c r="H9" s="126">
        <v>39549</v>
      </c>
      <c r="I9" s="126"/>
      <c r="J9" s="126">
        <v>38632</v>
      </c>
      <c r="K9" s="126"/>
      <c r="L9" s="126">
        <v>40512</v>
      </c>
      <c r="M9" s="126" t="s">
        <v>186</v>
      </c>
      <c r="N9" s="126">
        <v>39877</v>
      </c>
      <c r="O9" s="126" t="s">
        <v>186</v>
      </c>
      <c r="P9" s="126">
        <v>42268</v>
      </c>
      <c r="Q9" s="126"/>
      <c r="R9" s="126">
        <v>43449</v>
      </c>
      <c r="S9" s="126" t="s">
        <v>186</v>
      </c>
      <c r="T9" s="126">
        <v>43800</v>
      </c>
      <c r="U9" s="126"/>
      <c r="V9" s="126">
        <v>39840</v>
      </c>
      <c r="W9" s="126"/>
      <c r="X9" s="126">
        <v>41378</v>
      </c>
      <c r="Y9" s="126"/>
      <c r="Z9" s="126">
        <v>73262</v>
      </c>
      <c r="AA9" s="126" t="s">
        <v>186</v>
      </c>
      <c r="AB9" s="126">
        <v>82800</v>
      </c>
      <c r="AD9" s="126">
        <v>85753</v>
      </c>
      <c r="AE9" s="126"/>
      <c r="AF9" s="126">
        <v>83349</v>
      </c>
      <c r="AG9" t="s">
        <v>186</v>
      </c>
      <c r="AH9" s="126">
        <v>78472</v>
      </c>
      <c r="AJ9" s="126">
        <v>81890</v>
      </c>
    </row>
    <row r="10" spans="1:36" ht="21">
      <c r="A10" s="35" t="s">
        <v>372</v>
      </c>
      <c r="B10" s="126">
        <v>16241</v>
      </c>
      <c r="C10" s="126" t="s">
        <v>186</v>
      </c>
      <c r="D10" s="126">
        <v>17735</v>
      </c>
      <c r="E10" s="126"/>
      <c r="F10" s="126">
        <v>16460</v>
      </c>
      <c r="G10" s="126"/>
      <c r="H10" s="126">
        <v>15910</v>
      </c>
      <c r="I10" s="126"/>
      <c r="J10" s="126">
        <v>15769</v>
      </c>
      <c r="K10" s="126"/>
      <c r="L10" s="126">
        <v>18255</v>
      </c>
      <c r="M10" s="126" t="s">
        <v>186</v>
      </c>
      <c r="N10" s="126">
        <v>8446</v>
      </c>
      <c r="O10" s="126" t="s">
        <v>186</v>
      </c>
      <c r="P10" s="126">
        <v>7871</v>
      </c>
      <c r="Q10" s="126"/>
      <c r="R10" s="126">
        <v>7068</v>
      </c>
      <c r="S10" s="126" t="s">
        <v>186</v>
      </c>
      <c r="T10" s="126">
        <v>7523</v>
      </c>
      <c r="U10" s="126"/>
      <c r="V10" s="126">
        <v>7344</v>
      </c>
      <c r="W10" s="126"/>
      <c r="X10" s="126">
        <v>7911</v>
      </c>
      <c r="Y10" s="126"/>
      <c r="Z10" s="126">
        <v>24687</v>
      </c>
      <c r="AA10" s="126" t="s">
        <v>186</v>
      </c>
      <c r="AB10" s="126">
        <v>25607</v>
      </c>
      <c r="AD10" s="126">
        <v>23528</v>
      </c>
      <c r="AE10" s="126"/>
      <c r="AF10" s="126">
        <v>23432</v>
      </c>
      <c r="AG10" t="s">
        <v>186</v>
      </c>
      <c r="AH10" s="126">
        <v>23113</v>
      </c>
      <c r="AJ10" s="126">
        <v>26165</v>
      </c>
    </row>
    <row r="11" spans="1:36" ht="21">
      <c r="A11" s="35" t="s">
        <v>373</v>
      </c>
      <c r="B11" s="126">
        <v>474</v>
      </c>
      <c r="C11" s="126" t="s">
        <v>186</v>
      </c>
      <c r="D11" s="126">
        <v>529</v>
      </c>
      <c r="E11" s="126"/>
      <c r="F11" s="126">
        <v>1102</v>
      </c>
      <c r="G11" s="126"/>
      <c r="H11" s="126">
        <v>1864</v>
      </c>
      <c r="I11" s="126"/>
      <c r="J11" s="126">
        <v>441</v>
      </c>
      <c r="K11" s="126"/>
      <c r="L11" s="126">
        <v>1212</v>
      </c>
      <c r="M11" s="126" t="s">
        <v>186</v>
      </c>
      <c r="N11" s="126">
        <v>2197</v>
      </c>
      <c r="O11" s="126" t="s">
        <v>186</v>
      </c>
      <c r="P11" s="126">
        <v>2499</v>
      </c>
      <c r="Q11" s="126"/>
      <c r="R11" s="126">
        <v>2105</v>
      </c>
      <c r="S11" s="126" t="s">
        <v>186</v>
      </c>
      <c r="T11" s="126">
        <v>2609</v>
      </c>
      <c r="U11" s="126"/>
      <c r="V11" s="126">
        <v>844</v>
      </c>
      <c r="W11" s="126"/>
      <c r="X11" s="126">
        <v>617</v>
      </c>
      <c r="Y11" s="126"/>
      <c r="Z11" s="126">
        <v>2671</v>
      </c>
      <c r="AA11" s="126" t="s">
        <v>186</v>
      </c>
      <c r="AB11" s="126">
        <v>3029</v>
      </c>
      <c r="AD11" s="126">
        <v>3207</v>
      </c>
      <c r="AE11" s="126"/>
      <c r="AF11" s="126">
        <v>4474</v>
      </c>
      <c r="AG11" t="s">
        <v>186</v>
      </c>
      <c r="AH11" s="126">
        <v>1285</v>
      </c>
      <c r="AJ11" s="126">
        <v>1829</v>
      </c>
    </row>
    <row r="12" spans="1:36">
      <c r="A12" s="77" t="s">
        <v>259</v>
      </c>
      <c r="B12" s="338">
        <v>84721</v>
      </c>
      <c r="C12" s="338" t="s">
        <v>186</v>
      </c>
      <c r="D12" s="338">
        <v>96479</v>
      </c>
      <c r="E12" s="338"/>
      <c r="F12" s="338">
        <v>95408</v>
      </c>
      <c r="G12" s="338"/>
      <c r="H12" s="338">
        <v>91709</v>
      </c>
      <c r="I12" s="338"/>
      <c r="J12" s="338">
        <v>86707</v>
      </c>
      <c r="K12" s="338"/>
      <c r="L12" s="338">
        <v>90877</v>
      </c>
      <c r="M12" s="338" t="s">
        <v>186</v>
      </c>
      <c r="N12" s="338">
        <v>77102</v>
      </c>
      <c r="O12" s="338" t="s">
        <v>186</v>
      </c>
      <c r="P12" s="338">
        <v>83101</v>
      </c>
      <c r="Q12" s="338"/>
      <c r="R12" s="338">
        <v>81685</v>
      </c>
      <c r="S12" s="338" t="s">
        <v>186</v>
      </c>
      <c r="T12" s="338">
        <v>81430</v>
      </c>
      <c r="U12" s="338"/>
      <c r="V12" s="338">
        <v>74863</v>
      </c>
      <c r="W12" s="338"/>
      <c r="X12" s="338">
        <v>76596</v>
      </c>
      <c r="Y12" s="338"/>
      <c r="Z12" s="338">
        <v>161823</v>
      </c>
      <c r="AA12" s="338" t="s">
        <v>186</v>
      </c>
      <c r="AB12" s="338">
        <v>179579</v>
      </c>
      <c r="AC12" s="338"/>
      <c r="AD12" s="338">
        <v>177093</v>
      </c>
      <c r="AE12" s="338"/>
      <c r="AF12" s="338">
        <v>173139</v>
      </c>
      <c r="AG12" s="84" t="s">
        <v>186</v>
      </c>
      <c r="AH12" s="338">
        <v>161570</v>
      </c>
      <c r="AI12" s="84"/>
      <c r="AJ12" s="338">
        <v>167473</v>
      </c>
    </row>
    <row r="13" spans="1:36">
      <c r="AA13" s="306"/>
      <c r="AB13" s="306"/>
    </row>
    <row r="14" spans="1:36">
      <c r="A14" s="97" t="s">
        <v>175</v>
      </c>
      <c r="B14" s="25"/>
      <c r="C14" s="25"/>
      <c r="D14" s="25"/>
      <c r="E14" s="25"/>
      <c r="F14" s="25"/>
      <c r="G14" s="25"/>
      <c r="H14" s="25"/>
      <c r="I14" s="25"/>
      <c r="J14" s="25"/>
      <c r="K14" s="25"/>
      <c r="L14" s="25"/>
      <c r="M14" s="25"/>
      <c r="N14" s="25"/>
      <c r="O14" s="25"/>
      <c r="P14" s="25"/>
    </row>
    <row r="15" spans="1:36">
      <c r="A15" s="881" t="s">
        <v>364</v>
      </c>
      <c r="B15" s="881"/>
      <c r="C15" s="881"/>
      <c r="D15" s="881"/>
      <c r="E15" s="881"/>
      <c r="F15" s="881"/>
      <c r="G15" s="881"/>
      <c r="H15" s="881"/>
      <c r="I15" s="881"/>
      <c r="J15" s="881"/>
      <c r="K15" s="881"/>
      <c r="L15" s="881"/>
      <c r="M15" s="881"/>
      <c r="N15" s="881"/>
      <c r="O15" s="881"/>
      <c r="P15" s="881"/>
    </row>
    <row r="16" spans="1:36">
      <c r="A16" s="953" t="s">
        <v>365</v>
      </c>
      <c r="B16" s="857"/>
      <c r="C16" s="857"/>
      <c r="D16" s="857"/>
      <c r="E16" s="857"/>
      <c r="F16" s="857"/>
      <c r="G16" s="857"/>
      <c r="H16" s="857"/>
      <c r="I16" s="857"/>
      <c r="J16" s="857"/>
      <c r="K16" s="857"/>
      <c r="L16" s="857"/>
      <c r="M16" s="857"/>
      <c r="N16" s="857"/>
      <c r="O16" s="857"/>
      <c r="P16" s="857"/>
    </row>
    <row r="17" spans="1:36">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row>
    <row r="18" spans="1:36">
      <c r="A18" s="183" t="s">
        <v>172</v>
      </c>
      <c r="B18" s="952" t="s">
        <v>304</v>
      </c>
      <c r="C18" s="952"/>
      <c r="D18" s="952"/>
      <c r="E18" s="952"/>
      <c r="F18" s="952"/>
      <c r="G18" s="952"/>
      <c r="H18" s="952"/>
      <c r="I18" s="952"/>
      <c r="J18" s="952"/>
      <c r="K18" s="952"/>
      <c r="L18" s="952"/>
      <c r="M18" s="221"/>
      <c r="N18" s="952" t="s">
        <v>305</v>
      </c>
      <c r="O18" s="952"/>
      <c r="P18" s="952"/>
      <c r="Q18" s="952"/>
      <c r="R18" s="952"/>
      <c r="S18" s="952"/>
      <c r="T18" s="952"/>
      <c r="U18" s="952"/>
      <c r="V18" s="952"/>
      <c r="W18" s="952"/>
      <c r="X18" s="952"/>
      <c r="Y18" s="221"/>
      <c r="Z18" s="952" t="s">
        <v>306</v>
      </c>
      <c r="AA18" s="952"/>
      <c r="AB18" s="952"/>
      <c r="AC18" s="952"/>
      <c r="AD18" s="952"/>
      <c r="AE18" s="952"/>
      <c r="AF18" s="952"/>
      <c r="AG18" s="952"/>
      <c r="AH18" s="952"/>
      <c r="AI18" s="952"/>
      <c r="AJ18" s="952"/>
    </row>
    <row r="19" spans="1:36">
      <c r="A19" s="163"/>
      <c r="B19" s="163">
        <v>2009</v>
      </c>
      <c r="C19" s="163"/>
      <c r="D19" s="163">
        <v>2010</v>
      </c>
      <c r="E19" s="163"/>
      <c r="F19" s="163">
        <v>2011</v>
      </c>
      <c r="G19" s="163"/>
      <c r="H19" s="163">
        <v>2012</v>
      </c>
      <c r="I19" s="163"/>
      <c r="J19" s="163">
        <v>2013</v>
      </c>
      <c r="K19" s="337"/>
      <c r="L19" s="337">
        <v>2014</v>
      </c>
      <c r="M19" s="183"/>
      <c r="N19" s="163">
        <v>2009</v>
      </c>
      <c r="O19" s="163"/>
      <c r="P19" s="163">
        <v>2010</v>
      </c>
      <c r="Q19" s="163"/>
      <c r="R19" s="163">
        <v>2011</v>
      </c>
      <c r="S19" s="163"/>
      <c r="T19" s="163">
        <v>2012</v>
      </c>
      <c r="U19" s="163"/>
      <c r="V19" s="163">
        <v>2013</v>
      </c>
      <c r="W19" s="337"/>
      <c r="X19" s="337">
        <v>2014</v>
      </c>
      <c r="Y19" s="183"/>
      <c r="Z19" s="337">
        <v>2009</v>
      </c>
      <c r="AA19" s="337"/>
      <c r="AB19" s="337">
        <v>2010</v>
      </c>
      <c r="AC19" s="337"/>
      <c r="AD19" s="337">
        <v>2011</v>
      </c>
      <c r="AE19" s="337"/>
      <c r="AF19" s="337">
        <v>2012</v>
      </c>
      <c r="AG19" s="339"/>
      <c r="AH19" s="337">
        <v>2013</v>
      </c>
      <c r="AI19" s="337"/>
      <c r="AJ19" s="337">
        <v>2014</v>
      </c>
    </row>
    <row r="20" spans="1:36">
      <c r="A20" s="39" t="s">
        <v>386</v>
      </c>
      <c r="B20" s="232">
        <v>5417</v>
      </c>
      <c r="C20" s="232" t="s">
        <v>186</v>
      </c>
      <c r="D20" s="232">
        <v>5360</v>
      </c>
      <c r="E20" s="232"/>
      <c r="F20" s="232">
        <v>5069</v>
      </c>
      <c r="G20" s="232"/>
      <c r="H20" s="232">
        <v>4950</v>
      </c>
      <c r="I20" s="232"/>
      <c r="J20" s="232">
        <v>4979</v>
      </c>
      <c r="K20" s="126"/>
      <c r="L20" s="126">
        <v>4904</v>
      </c>
      <c r="M20" s="126"/>
      <c r="N20" s="232">
        <v>5874</v>
      </c>
      <c r="O20" s="232" t="s">
        <v>186</v>
      </c>
      <c r="P20" s="232">
        <v>5588</v>
      </c>
      <c r="Q20" s="232"/>
      <c r="R20" s="232">
        <v>5649</v>
      </c>
      <c r="S20" s="232"/>
      <c r="T20" s="232">
        <v>5538</v>
      </c>
      <c r="U20" s="232"/>
      <c r="V20" s="232">
        <v>5035</v>
      </c>
      <c r="W20" s="126"/>
      <c r="X20" s="126">
        <v>4784</v>
      </c>
      <c r="Y20" s="126"/>
      <c r="Z20" s="126">
        <v>11290</v>
      </c>
      <c r="AA20" s="126" t="s">
        <v>186</v>
      </c>
      <c r="AB20" s="126">
        <v>10948</v>
      </c>
      <c r="AD20" s="126">
        <v>10719</v>
      </c>
      <c r="AE20" s="126"/>
      <c r="AF20" s="126">
        <v>10489</v>
      </c>
      <c r="AH20" s="126">
        <v>10014</v>
      </c>
      <c r="AJ20" s="126">
        <v>9689</v>
      </c>
    </row>
    <row r="21" spans="1:36">
      <c r="A21" s="39" t="s">
        <v>388</v>
      </c>
      <c r="B21" s="126">
        <v>14223</v>
      </c>
      <c r="C21" s="126" t="s">
        <v>186</v>
      </c>
      <c r="D21" s="126">
        <v>14284</v>
      </c>
      <c r="E21" s="126"/>
      <c r="F21" s="126">
        <v>12371</v>
      </c>
      <c r="G21" s="126"/>
      <c r="H21" s="126">
        <v>12901</v>
      </c>
      <c r="I21" s="126"/>
      <c r="J21" s="126">
        <v>10772</v>
      </c>
      <c r="K21" s="126"/>
      <c r="L21" s="126">
        <v>9230</v>
      </c>
      <c r="M21" s="126"/>
      <c r="N21" s="126">
        <v>4046</v>
      </c>
      <c r="O21" s="126" t="s">
        <v>186</v>
      </c>
      <c r="P21" s="126">
        <v>3938</v>
      </c>
      <c r="Q21" s="126"/>
      <c r="R21" s="126">
        <v>2798</v>
      </c>
      <c r="S21" s="126"/>
      <c r="T21" s="126">
        <v>3400</v>
      </c>
      <c r="U21" s="126"/>
      <c r="V21" s="126">
        <v>3833</v>
      </c>
      <c r="W21" s="126"/>
      <c r="X21" s="126">
        <v>3452</v>
      </c>
      <c r="Y21" s="126"/>
      <c r="Z21" s="126">
        <v>18269</v>
      </c>
      <c r="AA21" s="126" t="s">
        <v>186</v>
      </c>
      <c r="AB21" s="126">
        <v>18222</v>
      </c>
      <c r="AD21" s="126">
        <v>15169</v>
      </c>
      <c r="AE21" s="126"/>
      <c r="AF21" s="126">
        <v>16301</v>
      </c>
      <c r="AH21" s="126">
        <v>14605</v>
      </c>
      <c r="AJ21" s="126">
        <v>12683</v>
      </c>
    </row>
    <row r="22" spans="1:36">
      <c r="A22" s="39" t="s">
        <v>173</v>
      </c>
      <c r="B22" s="126">
        <v>6274</v>
      </c>
      <c r="C22" s="126" t="s">
        <v>186</v>
      </c>
      <c r="D22" s="126">
        <v>7311</v>
      </c>
      <c r="E22" s="126"/>
      <c r="F22" s="126">
        <v>7412</v>
      </c>
      <c r="G22" s="126"/>
      <c r="H22" s="126">
        <v>7070</v>
      </c>
      <c r="I22" s="126"/>
      <c r="J22" s="126">
        <v>6393</v>
      </c>
      <c r="K22" s="126"/>
      <c r="L22" s="126">
        <v>7698</v>
      </c>
      <c r="M22" s="126"/>
      <c r="N22" s="126">
        <v>8831</v>
      </c>
      <c r="O22" s="126" t="s">
        <v>186</v>
      </c>
      <c r="P22" s="126">
        <v>9685</v>
      </c>
      <c r="Q22" s="126"/>
      <c r="R22" s="126">
        <v>9588</v>
      </c>
      <c r="S22" s="126"/>
      <c r="T22" s="126">
        <v>10879</v>
      </c>
      <c r="U22" s="126"/>
      <c r="V22" s="126">
        <v>9477</v>
      </c>
      <c r="W22" s="126"/>
      <c r="X22" s="126">
        <v>10089</v>
      </c>
      <c r="Y22" s="126"/>
      <c r="Z22" s="126">
        <v>15105</v>
      </c>
      <c r="AA22" s="126" t="s">
        <v>186</v>
      </c>
      <c r="AB22" s="126">
        <v>16996</v>
      </c>
      <c r="AD22" s="126">
        <v>17001</v>
      </c>
      <c r="AE22" s="126"/>
      <c r="AF22" s="126">
        <v>17949</v>
      </c>
      <c r="AH22" s="126">
        <v>15870</v>
      </c>
      <c r="AJ22" s="126">
        <v>17788</v>
      </c>
    </row>
    <row r="23" spans="1:36">
      <c r="A23" s="39" t="s">
        <v>19</v>
      </c>
      <c r="B23" s="126">
        <v>12412</v>
      </c>
      <c r="C23" s="126" t="s">
        <v>186</v>
      </c>
      <c r="D23" s="126">
        <v>12108</v>
      </c>
      <c r="E23" s="126"/>
      <c r="F23" s="126">
        <v>11130</v>
      </c>
      <c r="G23" s="126"/>
      <c r="H23" s="126">
        <v>11295</v>
      </c>
      <c r="I23" s="126"/>
      <c r="J23" s="126">
        <v>11278</v>
      </c>
      <c r="K23" s="126"/>
      <c r="L23" s="126">
        <v>13585</v>
      </c>
      <c r="M23" s="126"/>
      <c r="N23" s="126">
        <v>2963</v>
      </c>
      <c r="O23" s="126" t="s">
        <v>186</v>
      </c>
      <c r="P23" s="126">
        <v>2696</v>
      </c>
      <c r="Q23" s="126"/>
      <c r="R23" s="126">
        <v>2128</v>
      </c>
      <c r="S23" s="126"/>
      <c r="T23" s="126">
        <v>1563</v>
      </c>
      <c r="U23" s="126"/>
      <c r="V23" s="126">
        <v>1826</v>
      </c>
      <c r="W23" s="126"/>
      <c r="X23" s="126">
        <v>2529</v>
      </c>
      <c r="Y23" s="126"/>
      <c r="Z23" s="126">
        <v>15376</v>
      </c>
      <c r="AA23" s="126" t="s">
        <v>186</v>
      </c>
      <c r="AB23" s="126">
        <v>14804</v>
      </c>
      <c r="AD23" s="126">
        <v>13258</v>
      </c>
      <c r="AE23" s="126"/>
      <c r="AF23" s="126">
        <v>12859</v>
      </c>
      <c r="AH23" s="126">
        <v>13104</v>
      </c>
      <c r="AJ23" s="126">
        <v>16114</v>
      </c>
    </row>
    <row r="24" spans="1:36">
      <c r="A24" s="39" t="s">
        <v>174</v>
      </c>
      <c r="B24" s="126">
        <v>67</v>
      </c>
      <c r="C24" s="126" t="s">
        <v>186</v>
      </c>
      <c r="D24" s="126">
        <v>309</v>
      </c>
      <c r="E24" s="126"/>
      <c r="F24" s="126">
        <v>293</v>
      </c>
      <c r="G24" s="126"/>
      <c r="H24" s="126">
        <v>1213</v>
      </c>
      <c r="I24" s="126"/>
      <c r="J24" s="126">
        <v>210</v>
      </c>
      <c r="K24" s="126"/>
      <c r="L24" s="126">
        <v>850</v>
      </c>
      <c r="M24" s="126"/>
      <c r="N24" s="126">
        <v>1980</v>
      </c>
      <c r="O24" s="126" t="s">
        <v>186</v>
      </c>
      <c r="P24" s="126">
        <v>2397</v>
      </c>
      <c r="Q24" s="126"/>
      <c r="R24" s="126">
        <v>2032</v>
      </c>
      <c r="S24" s="126"/>
      <c r="T24" s="126">
        <v>2533</v>
      </c>
      <c r="U24" s="126"/>
      <c r="V24" s="126">
        <v>483</v>
      </c>
      <c r="W24" s="126"/>
      <c r="X24" s="126">
        <v>245</v>
      </c>
      <c r="Y24" s="126"/>
      <c r="Z24" s="126">
        <v>2047</v>
      </c>
      <c r="AA24" s="126" t="s">
        <v>186</v>
      </c>
      <c r="AB24" s="126">
        <v>2706</v>
      </c>
      <c r="AD24" s="126">
        <v>2325</v>
      </c>
      <c r="AE24" s="126"/>
      <c r="AF24" s="126">
        <v>3746</v>
      </c>
      <c r="AH24" s="126">
        <v>693</v>
      </c>
      <c r="AJ24" s="126">
        <v>1094</v>
      </c>
    </row>
    <row r="25" spans="1:36">
      <c r="A25" s="77" t="s">
        <v>259</v>
      </c>
      <c r="B25" s="338">
        <v>38393</v>
      </c>
      <c r="C25" s="338" t="s">
        <v>186</v>
      </c>
      <c r="D25" s="338">
        <v>39372</v>
      </c>
      <c r="E25" s="338"/>
      <c r="F25" s="338">
        <v>36276</v>
      </c>
      <c r="G25" s="338"/>
      <c r="H25" s="338">
        <v>37429</v>
      </c>
      <c r="I25" s="338"/>
      <c r="J25" s="338">
        <v>33632</v>
      </c>
      <c r="K25" s="338"/>
      <c r="L25" s="338">
        <v>36267</v>
      </c>
      <c r="M25" s="338"/>
      <c r="N25" s="338">
        <v>23693</v>
      </c>
      <c r="O25" s="338" t="s">
        <v>186</v>
      </c>
      <c r="P25" s="338">
        <v>24304</v>
      </c>
      <c r="Q25" s="338"/>
      <c r="R25" s="338">
        <v>22196</v>
      </c>
      <c r="S25" s="338"/>
      <c r="T25" s="338">
        <v>23914</v>
      </c>
      <c r="U25" s="338"/>
      <c r="V25" s="338">
        <v>20654</v>
      </c>
      <c r="W25" s="338"/>
      <c r="X25" s="338">
        <v>21100</v>
      </c>
      <c r="Y25" s="338"/>
      <c r="Z25" s="338">
        <v>62087</v>
      </c>
      <c r="AA25" s="338" t="s">
        <v>186</v>
      </c>
      <c r="AB25" s="338">
        <v>63676</v>
      </c>
      <c r="AC25" s="338"/>
      <c r="AD25" s="338">
        <v>58472</v>
      </c>
      <c r="AE25" s="338"/>
      <c r="AF25" s="338">
        <v>61343</v>
      </c>
      <c r="AG25" s="84"/>
      <c r="AH25" s="338">
        <v>54287</v>
      </c>
      <c r="AI25" s="84"/>
      <c r="AJ25" s="338">
        <v>57368</v>
      </c>
    </row>
    <row r="27" spans="1:36">
      <c r="A27" s="97" t="s">
        <v>176</v>
      </c>
      <c r="B27" s="25"/>
      <c r="C27" s="25"/>
      <c r="D27" s="25"/>
      <c r="E27" s="25"/>
      <c r="F27" s="25"/>
      <c r="G27" s="25"/>
      <c r="H27" s="25"/>
      <c r="I27" s="25"/>
      <c r="J27" s="25"/>
      <c r="K27" s="25"/>
      <c r="L27" s="25"/>
      <c r="M27" s="25"/>
      <c r="N27" s="25"/>
      <c r="O27" s="25"/>
    </row>
    <row r="28" spans="1:36">
      <c r="A28" s="97" t="s">
        <v>287</v>
      </c>
      <c r="B28" s="25"/>
      <c r="C28" s="25"/>
      <c r="D28" s="25"/>
      <c r="E28" s="25"/>
      <c r="F28" s="25"/>
      <c r="G28" s="25"/>
      <c r="H28" s="25"/>
      <c r="I28" s="25"/>
      <c r="J28" s="25"/>
      <c r="K28" s="25"/>
      <c r="L28" s="25"/>
      <c r="M28" s="25"/>
      <c r="N28" s="25"/>
      <c r="O28" s="25"/>
    </row>
    <row r="29" spans="1:36">
      <c r="A29" t="s">
        <v>276</v>
      </c>
      <c r="B29" s="25"/>
      <c r="C29" s="25"/>
      <c r="D29" s="25"/>
      <c r="E29" s="25"/>
      <c r="F29" s="25"/>
      <c r="G29" s="25"/>
      <c r="H29" s="25"/>
      <c r="I29" s="25"/>
      <c r="J29" s="25"/>
      <c r="K29" s="25"/>
      <c r="L29" s="25"/>
      <c r="M29" s="25"/>
      <c r="N29" s="25"/>
      <c r="O29" s="25"/>
    </row>
    <row r="30" spans="1:36">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row>
    <row r="31" spans="1:36">
      <c r="A31" s="183" t="s">
        <v>172</v>
      </c>
      <c r="B31" s="952" t="s">
        <v>304</v>
      </c>
      <c r="C31" s="952"/>
      <c r="D31" s="952"/>
      <c r="E31" s="952"/>
      <c r="F31" s="952"/>
      <c r="G31" s="952"/>
      <c r="H31" s="952"/>
      <c r="I31" s="952"/>
      <c r="J31" s="952"/>
      <c r="K31" s="952"/>
      <c r="L31" s="952"/>
      <c r="M31" s="221"/>
      <c r="N31" s="952" t="s">
        <v>305</v>
      </c>
      <c r="O31" s="952"/>
      <c r="P31" s="952"/>
      <c r="Q31" s="952"/>
      <c r="R31" s="952"/>
      <c r="S31" s="952"/>
      <c r="T31" s="952"/>
      <c r="U31" s="952"/>
      <c r="V31" s="952"/>
      <c r="W31" s="952"/>
      <c r="X31" s="952"/>
      <c r="Y31" s="221"/>
      <c r="Z31" s="952" t="s">
        <v>306</v>
      </c>
      <c r="AA31" s="952"/>
      <c r="AB31" s="952"/>
      <c r="AC31" s="952"/>
      <c r="AD31" s="952"/>
      <c r="AE31" s="952"/>
      <c r="AF31" s="952"/>
      <c r="AG31" s="952"/>
      <c r="AH31" s="952"/>
      <c r="AI31" s="952"/>
      <c r="AJ31" s="952"/>
    </row>
    <row r="32" spans="1:36">
      <c r="A32" s="163"/>
      <c r="B32" s="337">
        <v>2009</v>
      </c>
      <c r="C32" s="337"/>
      <c r="D32" s="337">
        <v>2010</v>
      </c>
      <c r="E32" s="337"/>
      <c r="F32" s="337">
        <v>2011</v>
      </c>
      <c r="G32" s="337"/>
      <c r="H32" s="337">
        <v>2012</v>
      </c>
      <c r="I32" s="337"/>
      <c r="J32" s="337">
        <v>2013</v>
      </c>
      <c r="K32" s="337"/>
      <c r="L32" s="337">
        <v>2014</v>
      </c>
      <c r="M32" s="183"/>
      <c r="N32" s="337">
        <v>2009</v>
      </c>
      <c r="O32" s="337"/>
      <c r="P32" s="337">
        <v>2010</v>
      </c>
      <c r="Q32" s="337"/>
      <c r="R32" s="337">
        <v>2011</v>
      </c>
      <c r="S32" s="337"/>
      <c r="T32" s="337">
        <v>2012</v>
      </c>
      <c r="U32" s="337"/>
      <c r="V32" s="337">
        <v>2013</v>
      </c>
      <c r="W32" s="337"/>
      <c r="X32" s="337">
        <v>2014</v>
      </c>
      <c r="Y32" s="183"/>
      <c r="Z32" s="337">
        <v>2009</v>
      </c>
      <c r="AA32" s="337"/>
      <c r="AB32" s="337">
        <v>2010</v>
      </c>
      <c r="AC32" s="337"/>
      <c r="AD32" s="337">
        <v>2011</v>
      </c>
      <c r="AE32" s="337"/>
      <c r="AF32" s="337">
        <v>2012</v>
      </c>
      <c r="AG32" s="339"/>
      <c r="AH32" s="337">
        <v>2013</v>
      </c>
      <c r="AI32" s="337"/>
      <c r="AJ32" s="337">
        <v>2014</v>
      </c>
    </row>
    <row r="33" spans="1:36">
      <c r="A33" s="39" t="s">
        <v>386</v>
      </c>
      <c r="B33" s="126">
        <v>4735</v>
      </c>
      <c r="C33" s="126" t="s">
        <v>186</v>
      </c>
      <c r="D33" s="126">
        <v>6747</v>
      </c>
      <c r="E33" s="126"/>
      <c r="F33" s="126">
        <v>6676</v>
      </c>
      <c r="G33" s="126"/>
      <c r="H33" s="126">
        <v>6208</v>
      </c>
      <c r="I33" s="126"/>
      <c r="J33" s="126">
        <v>6174</v>
      </c>
      <c r="K33" s="126"/>
      <c r="L33" s="126">
        <v>6334</v>
      </c>
      <c r="M33" s="126"/>
      <c r="N33" s="126">
        <v>4604</v>
      </c>
      <c r="O33" s="126" t="s">
        <v>186</v>
      </c>
      <c r="P33" s="126">
        <v>6889</v>
      </c>
      <c r="Q33" s="126"/>
      <c r="R33" s="126">
        <v>6978</v>
      </c>
      <c r="S33" s="126"/>
      <c r="T33" s="126">
        <v>6447</v>
      </c>
      <c r="U33" s="126"/>
      <c r="V33" s="126">
        <v>6911</v>
      </c>
      <c r="W33" s="126" t="s">
        <v>186</v>
      </c>
      <c r="X33" s="126">
        <v>6734</v>
      </c>
      <c r="Y33" s="126"/>
      <c r="Z33" s="126">
        <v>9340</v>
      </c>
      <c r="AA33" s="126" t="s">
        <v>186</v>
      </c>
      <c r="AB33" s="126">
        <v>13636</v>
      </c>
      <c r="AD33" s="126">
        <v>13654</v>
      </c>
      <c r="AE33" s="126"/>
      <c r="AF33" s="126">
        <v>12656</v>
      </c>
      <c r="AH33" s="126">
        <v>13085</v>
      </c>
      <c r="AJ33" s="126">
        <v>13068</v>
      </c>
    </row>
    <row r="34" spans="1:36">
      <c r="A34" s="39" t="s">
        <v>388</v>
      </c>
      <c r="B34" s="126">
        <v>10245</v>
      </c>
      <c r="C34" s="126" t="s">
        <v>186</v>
      </c>
      <c r="D34" s="126">
        <v>11291</v>
      </c>
      <c r="E34" s="126"/>
      <c r="F34" s="126">
        <v>11426</v>
      </c>
      <c r="G34" s="126"/>
      <c r="H34" s="126">
        <v>10327</v>
      </c>
      <c r="I34" s="126"/>
      <c r="J34" s="126">
        <v>9940</v>
      </c>
      <c r="K34" s="126"/>
      <c r="L34" s="126">
        <v>10429</v>
      </c>
      <c r="M34" s="126"/>
      <c r="N34" s="126">
        <v>12059</v>
      </c>
      <c r="O34" s="126" t="s">
        <v>186</v>
      </c>
      <c r="P34" s="126">
        <v>14047</v>
      </c>
      <c r="Q34" s="126"/>
      <c r="R34" s="126">
        <v>13637</v>
      </c>
      <c r="S34" s="126"/>
      <c r="T34" s="126">
        <v>12112</v>
      </c>
      <c r="U34" s="126"/>
      <c r="V34" s="126">
        <v>11057</v>
      </c>
      <c r="W34" s="126" t="s">
        <v>186</v>
      </c>
      <c r="X34" s="126">
        <v>11719</v>
      </c>
      <c r="Y34" s="126"/>
      <c r="Z34" s="126">
        <v>22304</v>
      </c>
      <c r="AA34" s="126" t="s">
        <v>186</v>
      </c>
      <c r="AB34" s="126">
        <v>25338</v>
      </c>
      <c r="AD34" s="126">
        <v>25063</v>
      </c>
      <c r="AE34" s="126"/>
      <c r="AF34" s="126">
        <v>22438</v>
      </c>
      <c r="AH34" s="126">
        <v>20997</v>
      </c>
      <c r="AJ34" s="126">
        <v>22148</v>
      </c>
    </row>
    <row r="35" spans="1:36">
      <c r="A35" s="39" t="s">
        <v>173</v>
      </c>
      <c r="B35" s="126">
        <v>27111</v>
      </c>
      <c r="C35" s="126" t="s">
        <v>186</v>
      </c>
      <c r="D35" s="126">
        <v>33220</v>
      </c>
      <c r="E35" s="126"/>
      <c r="F35" s="126">
        <v>34891</v>
      </c>
      <c r="G35" s="126"/>
      <c r="H35" s="126">
        <v>32479</v>
      </c>
      <c r="I35" s="126"/>
      <c r="J35" s="126">
        <v>32239</v>
      </c>
      <c r="K35" s="126"/>
      <c r="L35" s="126">
        <v>32814</v>
      </c>
      <c r="M35" s="126"/>
      <c r="N35" s="126">
        <v>31046</v>
      </c>
      <c r="O35" s="126" t="s">
        <v>186</v>
      </c>
      <c r="P35" s="126">
        <v>32583</v>
      </c>
      <c r="Q35" s="126"/>
      <c r="R35" s="126">
        <v>33861</v>
      </c>
      <c r="S35" s="126"/>
      <c r="T35" s="126">
        <v>32921</v>
      </c>
      <c r="U35" s="126"/>
      <c r="V35" s="126">
        <v>30363</v>
      </c>
      <c r="W35" s="126" t="s">
        <v>186</v>
      </c>
      <c r="X35" s="126">
        <v>31289</v>
      </c>
      <c r="Y35" s="126"/>
      <c r="Z35" s="126">
        <v>58157</v>
      </c>
      <c r="AA35" s="126" t="s">
        <v>186</v>
      </c>
      <c r="AB35" s="126">
        <v>65804</v>
      </c>
      <c r="AD35" s="126">
        <v>68752</v>
      </c>
      <c r="AE35" s="126"/>
      <c r="AF35" s="126">
        <v>65400</v>
      </c>
      <c r="AH35" s="126">
        <v>62602</v>
      </c>
      <c r="AJ35" s="126">
        <v>64103</v>
      </c>
    </row>
    <row r="36" spans="1:36">
      <c r="A36" s="39" t="s">
        <v>19</v>
      </c>
      <c r="B36" s="126">
        <v>3829</v>
      </c>
      <c r="C36" s="126" t="s">
        <v>186</v>
      </c>
      <c r="D36" s="126">
        <v>5628</v>
      </c>
      <c r="E36" s="126"/>
      <c r="F36" s="126">
        <v>5330</v>
      </c>
      <c r="G36" s="126"/>
      <c r="H36" s="126">
        <v>4614</v>
      </c>
      <c r="I36" s="126"/>
      <c r="J36" s="126">
        <v>4491</v>
      </c>
      <c r="K36" s="126"/>
      <c r="L36" s="126">
        <v>4670</v>
      </c>
      <c r="M36" s="126"/>
      <c r="N36" s="126">
        <v>5483</v>
      </c>
      <c r="O36" s="126" t="s">
        <v>186</v>
      </c>
      <c r="P36" s="126">
        <v>5175</v>
      </c>
      <c r="Q36" s="126"/>
      <c r="R36" s="126">
        <v>4940</v>
      </c>
      <c r="S36" s="126"/>
      <c r="T36" s="126">
        <v>5959</v>
      </c>
      <c r="U36" s="126"/>
      <c r="V36" s="126">
        <v>5518</v>
      </c>
      <c r="W36" s="126" t="s">
        <v>186</v>
      </c>
      <c r="X36" s="126">
        <v>5381</v>
      </c>
      <c r="Y36" s="126"/>
      <c r="Z36" s="126">
        <v>9312</v>
      </c>
      <c r="AA36" s="126" t="s">
        <v>186</v>
      </c>
      <c r="AB36" s="126">
        <v>10803</v>
      </c>
      <c r="AD36" s="126">
        <v>10270</v>
      </c>
      <c r="AE36" s="126"/>
      <c r="AF36" s="126">
        <v>10574</v>
      </c>
      <c r="AH36" s="126">
        <v>10008</v>
      </c>
      <c r="AJ36" s="126">
        <v>10051</v>
      </c>
    </row>
    <row r="37" spans="1:36">
      <c r="A37" s="39" t="s">
        <v>174</v>
      </c>
      <c r="B37" s="126">
        <v>407</v>
      </c>
      <c r="C37" s="126" t="s">
        <v>186</v>
      </c>
      <c r="D37" s="126">
        <v>220</v>
      </c>
      <c r="E37" s="126"/>
      <c r="F37" s="126">
        <v>809</v>
      </c>
      <c r="G37" s="126"/>
      <c r="H37" s="126">
        <v>652</v>
      </c>
      <c r="I37" s="126"/>
      <c r="J37" s="126">
        <v>231</v>
      </c>
      <c r="K37" s="126"/>
      <c r="L37" s="126">
        <v>362</v>
      </c>
      <c r="M37" s="126"/>
      <c r="N37" s="126">
        <v>217</v>
      </c>
      <c r="O37" s="126" t="s">
        <v>186</v>
      </c>
      <c r="P37" s="126">
        <v>102</v>
      </c>
      <c r="Q37" s="126"/>
      <c r="R37" s="126">
        <v>73</v>
      </c>
      <c r="S37" s="126"/>
      <c r="T37" s="126">
        <v>76</v>
      </c>
      <c r="U37" s="126"/>
      <c r="V37" s="126">
        <v>361</v>
      </c>
      <c r="W37" s="126" t="s">
        <v>186</v>
      </c>
      <c r="X37" s="126">
        <v>373</v>
      </c>
      <c r="Y37" s="126"/>
      <c r="Z37" s="126">
        <v>624</v>
      </c>
      <c r="AA37" s="126" t="s">
        <v>186</v>
      </c>
      <c r="AB37" s="126">
        <v>322</v>
      </c>
      <c r="AD37" s="126">
        <v>882</v>
      </c>
      <c r="AE37" s="126"/>
      <c r="AF37" s="126">
        <v>728</v>
      </c>
      <c r="AH37" s="126">
        <v>591</v>
      </c>
      <c r="AJ37" s="126">
        <v>735</v>
      </c>
    </row>
    <row r="38" spans="1:36">
      <c r="A38" s="77" t="s">
        <v>259</v>
      </c>
      <c r="B38" s="338">
        <v>46328</v>
      </c>
      <c r="C38" s="338" t="s">
        <v>186</v>
      </c>
      <c r="D38" s="338">
        <v>57106</v>
      </c>
      <c r="E38" s="338"/>
      <c r="F38" s="338">
        <v>59132</v>
      </c>
      <c r="G38" s="338"/>
      <c r="H38" s="338">
        <v>54280</v>
      </c>
      <c r="I38" s="338"/>
      <c r="J38" s="338">
        <v>53074</v>
      </c>
      <c r="K38" s="338"/>
      <c r="L38" s="338">
        <v>54610</v>
      </c>
      <c r="M38" s="338"/>
      <c r="N38" s="338">
        <v>53409</v>
      </c>
      <c r="O38" s="338" t="s">
        <v>186</v>
      </c>
      <c r="P38" s="338">
        <v>58797</v>
      </c>
      <c r="Q38" s="338"/>
      <c r="R38" s="338">
        <v>59489</v>
      </c>
      <c r="S38" s="338"/>
      <c r="T38" s="338">
        <v>57516</v>
      </c>
      <c r="U38" s="338"/>
      <c r="V38" s="338">
        <v>54209</v>
      </c>
      <c r="W38" s="338" t="s">
        <v>186</v>
      </c>
      <c r="X38" s="338">
        <v>55495</v>
      </c>
      <c r="Y38" s="338"/>
      <c r="Z38" s="338">
        <v>99737</v>
      </c>
      <c r="AA38" s="338" t="s">
        <v>186</v>
      </c>
      <c r="AB38" s="338">
        <v>115903</v>
      </c>
      <c r="AC38" s="338"/>
      <c r="AD38" s="338">
        <v>118621</v>
      </c>
      <c r="AE38" s="338"/>
      <c r="AF38" s="338">
        <v>111796</v>
      </c>
      <c r="AG38" s="84"/>
      <c r="AH38" s="338">
        <v>107283</v>
      </c>
      <c r="AI38" s="84"/>
      <c r="AJ38" s="338">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Y133"/>
  <sheetViews>
    <sheetView showGridLines="0" showWhiteSpace="0" zoomScale="115" zoomScaleNormal="115" zoomScaleSheetLayoutView="100" workbookViewId="0"/>
  </sheetViews>
  <sheetFormatPr defaultRowHeight="13.2"/>
  <cols>
    <col min="1" max="3" width="1.5546875" style="2" customWidth="1"/>
    <col min="4" max="4" width="1.5546875" style="57" customWidth="1"/>
    <col min="5" max="5" width="6.88671875" style="57" customWidth="1"/>
    <col min="6" max="6" width="62.6640625" style="2" customWidth="1"/>
    <col min="7" max="7" width="10.109375" style="2" customWidth="1"/>
    <col min="8" max="8" width="2.5546875" style="2" customWidth="1"/>
    <col min="9" max="9" width="9" style="1" customWidth="1"/>
    <col min="10" max="10" width="1.33203125" style="248" customWidth="1"/>
    <col min="11" max="11" width="9.109375" style="1" customWidth="1"/>
    <col min="12" max="12" width="1.33203125" style="251" customWidth="1"/>
    <col min="13" max="13" width="8.5546875" customWidth="1"/>
    <col min="14" max="14" width="1.33203125" style="251" customWidth="1"/>
    <col min="16" max="16" width="9.109375" customWidth="1"/>
  </cols>
  <sheetData>
    <row r="1" spans="1:17" ht="12" customHeight="1">
      <c r="A1" s="5" t="s">
        <v>1265</v>
      </c>
      <c r="B1" s="5"/>
      <c r="C1" s="5"/>
      <c r="D1" s="661"/>
      <c r="E1" s="661"/>
      <c r="F1" s="3"/>
      <c r="G1" s="3"/>
      <c r="H1" s="3"/>
      <c r="N1" s="249"/>
    </row>
    <row r="2" spans="1:17" s="56" customFormat="1" ht="12" customHeight="1">
      <c r="A2" s="111" t="s">
        <v>1266</v>
      </c>
      <c r="B2" s="111"/>
      <c r="C2" s="111"/>
      <c r="D2" s="759"/>
      <c r="E2" s="759"/>
      <c r="F2" s="111"/>
      <c r="G2" s="111"/>
      <c r="H2" s="111"/>
      <c r="I2" s="111"/>
      <c r="J2" s="760"/>
      <c r="K2" s="111"/>
      <c r="L2" s="271"/>
      <c r="M2" s="111"/>
      <c r="N2" s="308"/>
      <c r="O2"/>
      <c r="P2"/>
      <c r="Q2"/>
    </row>
    <row r="3" spans="1:17" ht="12" customHeight="1">
      <c r="A3" s="10"/>
      <c r="B3" s="10"/>
      <c r="C3" s="10"/>
      <c r="D3" s="72"/>
      <c r="E3" s="72"/>
      <c r="F3" s="10"/>
      <c r="G3" s="10"/>
      <c r="H3" s="10"/>
      <c r="I3" s="27"/>
      <c r="K3" s="27"/>
      <c r="M3" s="27"/>
    </row>
    <row r="4" spans="1:17" ht="12" customHeight="1">
      <c r="A4" s="12"/>
      <c r="B4" s="12"/>
      <c r="C4" s="12"/>
      <c r="D4" s="40"/>
      <c r="E4" s="40"/>
      <c r="F4" s="12"/>
      <c r="G4" s="12"/>
      <c r="H4" s="12"/>
      <c r="I4" s="761" t="s">
        <v>186</v>
      </c>
      <c r="J4" s="762"/>
      <c r="K4" s="761"/>
      <c r="L4" s="350"/>
      <c r="Q4" s="139"/>
    </row>
    <row r="5" spans="1:17" ht="12" customHeight="1">
      <c r="A5" s="28"/>
      <c r="B5" s="28"/>
      <c r="C5" s="28"/>
      <c r="D5" s="40"/>
      <c r="E5" s="40"/>
      <c r="F5" s="12"/>
      <c r="G5" s="12"/>
      <c r="H5" s="12"/>
      <c r="I5" s="763" t="s">
        <v>186</v>
      </c>
      <c r="K5" s="763" t="s">
        <v>186</v>
      </c>
    </row>
    <row r="6" spans="1:17" s="49" customFormat="1" ht="12" customHeight="1">
      <c r="A6" s="11"/>
      <c r="B6" s="11"/>
      <c r="C6" s="11"/>
      <c r="D6" s="47"/>
      <c r="E6" s="47"/>
      <c r="F6" s="11"/>
      <c r="G6" s="609">
        <v>2018</v>
      </c>
      <c r="H6" s="609"/>
      <c r="I6" s="609">
        <v>2019</v>
      </c>
      <c r="J6" s="764"/>
      <c r="K6" s="609">
        <v>2020</v>
      </c>
      <c r="L6" s="282"/>
      <c r="M6" s="609">
        <v>2021</v>
      </c>
      <c r="N6" s="251"/>
    </row>
    <row r="7" spans="1:17" ht="12" customHeight="1">
      <c r="A7" s="19" t="s">
        <v>461</v>
      </c>
      <c r="B7" s="19"/>
      <c r="C7" s="19"/>
      <c r="D7" s="40"/>
      <c r="E7" s="40"/>
      <c r="F7" s="12"/>
      <c r="G7" s="96"/>
      <c r="H7" s="96"/>
      <c r="I7" s="96"/>
      <c r="K7" s="96"/>
      <c r="M7" s="96"/>
    </row>
    <row r="8" spans="1:17" ht="12" customHeight="1">
      <c r="A8" s="19"/>
      <c r="B8" s="40" t="s">
        <v>501</v>
      </c>
      <c r="C8" s="19"/>
      <c r="D8" s="74"/>
      <c r="E8" s="40"/>
      <c r="F8" s="19"/>
      <c r="G8" s="445">
        <v>81208</v>
      </c>
      <c r="H8" s="445" t="s">
        <v>186</v>
      </c>
      <c r="I8" s="445">
        <v>80890</v>
      </c>
      <c r="J8" s="647" t="s">
        <v>186</v>
      </c>
      <c r="K8" s="445">
        <v>66802</v>
      </c>
      <c r="L8" s="363" t="s">
        <v>1192</v>
      </c>
      <c r="M8" s="445">
        <v>66505</v>
      </c>
      <c r="N8" s="259" t="s">
        <v>186</v>
      </c>
    </row>
    <row r="9" spans="1:17" ht="12" customHeight="1">
      <c r="A9" s="19"/>
      <c r="B9" s="40" t="s">
        <v>502</v>
      </c>
      <c r="C9" s="19"/>
      <c r="D9" s="74"/>
      <c r="E9" s="40"/>
      <c r="F9" s="19"/>
      <c r="G9" s="445">
        <v>1256997.2990000001</v>
      </c>
      <c r="H9" s="445" t="s">
        <v>186</v>
      </c>
      <c r="I9" s="445">
        <v>1284501.804</v>
      </c>
      <c r="J9" s="647" t="s">
        <v>186</v>
      </c>
      <c r="K9" s="445">
        <v>1086733.6769999999</v>
      </c>
      <c r="L9" s="363" t="s">
        <v>1192</v>
      </c>
      <c r="M9" s="445">
        <v>1104460.5349999999</v>
      </c>
      <c r="N9" s="283" t="s">
        <v>186</v>
      </c>
    </row>
    <row r="10" spans="1:17" ht="12" customHeight="1">
      <c r="A10" s="28"/>
      <c r="B10" s="40" t="s">
        <v>1361</v>
      </c>
      <c r="C10" s="28"/>
      <c r="D10" s="40"/>
      <c r="E10" s="40"/>
      <c r="F10" s="12"/>
      <c r="G10" s="445">
        <v>71543</v>
      </c>
      <c r="H10" s="647" t="s">
        <v>186</v>
      </c>
      <c r="I10" s="445">
        <v>71523</v>
      </c>
      <c r="J10" s="647" t="s">
        <v>186</v>
      </c>
      <c r="K10" s="445">
        <v>58148</v>
      </c>
      <c r="L10" s="363" t="s">
        <v>1192</v>
      </c>
      <c r="M10" s="445">
        <v>58051</v>
      </c>
      <c r="N10" s="251" t="s">
        <v>186</v>
      </c>
    </row>
    <row r="11" spans="1:17" ht="12" customHeight="1">
      <c r="A11" s="28"/>
      <c r="B11" s="40" t="s">
        <v>1362</v>
      </c>
      <c r="C11" s="28"/>
      <c r="D11" s="40"/>
      <c r="E11" s="40"/>
      <c r="F11" s="12"/>
      <c r="G11" s="445">
        <v>1132935.6839999999</v>
      </c>
      <c r="H11" s="445"/>
      <c r="I11" s="445">
        <v>1147175.6980000001</v>
      </c>
      <c r="J11" s="647"/>
      <c r="K11" s="445">
        <v>956048.37199999997</v>
      </c>
      <c r="L11" s="363" t="s">
        <v>1192</v>
      </c>
      <c r="M11" s="445">
        <v>967232.89599999995</v>
      </c>
      <c r="N11" s="251" t="s">
        <v>186</v>
      </c>
    </row>
    <row r="12" spans="1:17" ht="24" customHeight="1">
      <c r="A12" s="19" t="s">
        <v>435</v>
      </c>
      <c r="B12" s="19"/>
      <c r="C12" s="19"/>
      <c r="D12" s="40"/>
      <c r="E12" s="40"/>
      <c r="F12" s="12"/>
      <c r="G12" s="12"/>
      <c r="H12" s="12" t="s">
        <v>186</v>
      </c>
      <c r="I12" s="445" t="s">
        <v>186</v>
      </c>
      <c r="J12" s="647" t="s">
        <v>186</v>
      </c>
      <c r="K12" s="445" t="s">
        <v>186</v>
      </c>
      <c r="L12" s="363" t="s">
        <v>186</v>
      </c>
      <c r="M12" s="445" t="s">
        <v>186</v>
      </c>
      <c r="N12" s="251" t="s">
        <v>186</v>
      </c>
    </row>
    <row r="13" spans="1:17" ht="12" customHeight="1">
      <c r="A13" s="12"/>
      <c r="B13" s="19" t="s">
        <v>436</v>
      </c>
      <c r="C13" s="19"/>
      <c r="D13" s="74"/>
      <c r="E13" s="74"/>
      <c r="F13" s="12"/>
      <c r="G13" s="12"/>
      <c r="H13" s="12" t="s">
        <v>186</v>
      </c>
      <c r="I13" s="445" t="s">
        <v>186</v>
      </c>
      <c r="J13" s="647" t="s">
        <v>186</v>
      </c>
      <c r="K13" s="445" t="s">
        <v>186</v>
      </c>
      <c r="L13" s="363" t="s">
        <v>186</v>
      </c>
      <c r="M13" s="445" t="s">
        <v>186</v>
      </c>
      <c r="N13" s="251" t="s">
        <v>186</v>
      </c>
    </row>
    <row r="14" spans="1:17" ht="12" customHeight="1">
      <c r="A14" s="12"/>
      <c r="B14" s="12"/>
      <c r="C14" s="19" t="s">
        <v>200</v>
      </c>
      <c r="D14" s="74"/>
      <c r="E14" s="74"/>
      <c r="F14" s="19"/>
      <c r="G14" s="356">
        <v>87017.807000000001</v>
      </c>
      <c r="H14" s="356" t="s">
        <v>186</v>
      </c>
      <c r="I14" s="356">
        <v>81278.692999999999</v>
      </c>
      <c r="J14" s="647" t="s">
        <v>186</v>
      </c>
      <c r="K14" s="356">
        <v>79041.084000000003</v>
      </c>
      <c r="L14" s="363" t="s">
        <v>186</v>
      </c>
      <c r="M14" s="356">
        <v>77195.880999999994</v>
      </c>
      <c r="N14" s="251" t="s">
        <v>186</v>
      </c>
      <c r="O14" s="567"/>
    </row>
    <row r="15" spans="1:17" ht="12" customHeight="1">
      <c r="A15" s="12"/>
      <c r="B15" s="12"/>
      <c r="C15" s="12"/>
      <c r="D15" s="40"/>
      <c r="E15" s="40" t="s">
        <v>187</v>
      </c>
      <c r="F15" s="12" t="s">
        <v>437</v>
      </c>
      <c r="G15" s="445">
        <v>22141.827000000001</v>
      </c>
      <c r="H15" s="445" t="s">
        <v>186</v>
      </c>
      <c r="I15" s="445">
        <v>21561.976999999999</v>
      </c>
      <c r="J15" s="647" t="s">
        <v>186</v>
      </c>
      <c r="K15" s="445">
        <v>21046.628000000001</v>
      </c>
      <c r="L15" s="363" t="s">
        <v>186</v>
      </c>
      <c r="M15" s="445">
        <v>22984.094000000001</v>
      </c>
      <c r="N15" s="251" t="s">
        <v>186</v>
      </c>
    </row>
    <row r="16" spans="1:17" ht="12" customHeight="1">
      <c r="A16" s="12"/>
      <c r="B16" s="12"/>
      <c r="C16" s="12"/>
      <c r="D16" s="40"/>
      <c r="E16" s="40"/>
      <c r="F16" s="12" t="s">
        <v>1330</v>
      </c>
      <c r="G16" s="445"/>
      <c r="H16" s="445"/>
      <c r="I16" s="445"/>
      <c r="J16" s="647"/>
      <c r="K16" s="445">
        <v>4554.3609999999999</v>
      </c>
      <c r="L16" s="363" t="s">
        <v>186</v>
      </c>
      <c r="M16" s="445">
        <v>5358.0829999999996</v>
      </c>
      <c r="N16" s="251" t="s">
        <v>186</v>
      </c>
    </row>
    <row r="17" spans="1:25" ht="12" customHeight="1">
      <c r="A17" s="12"/>
      <c r="B17" s="12"/>
      <c r="C17" s="12"/>
      <c r="D17" s="40"/>
      <c r="E17" s="40"/>
      <c r="F17" s="12" t="s">
        <v>438</v>
      </c>
      <c r="G17" s="445">
        <v>379.00400000000002</v>
      </c>
      <c r="H17" s="445" t="s">
        <v>186</v>
      </c>
      <c r="I17" s="445">
        <v>337.01499999999999</v>
      </c>
      <c r="J17" s="647" t="s">
        <v>186</v>
      </c>
      <c r="K17" s="445">
        <v>323.49599999999998</v>
      </c>
      <c r="L17" s="363"/>
      <c r="M17" s="445">
        <v>440.25299999999999</v>
      </c>
      <c r="Q17" s="19"/>
      <c r="R17" s="648"/>
      <c r="S17" s="40"/>
      <c r="T17" s="12"/>
      <c r="U17" s="445"/>
    </row>
    <row r="18" spans="1:25" ht="12" customHeight="1">
      <c r="A18" s="12"/>
      <c r="B18" s="12"/>
      <c r="C18" s="19" t="s">
        <v>439</v>
      </c>
      <c r="D18" s="74"/>
      <c r="E18" s="74"/>
      <c r="F18" s="19"/>
      <c r="G18" s="356">
        <v>67163.695999999996</v>
      </c>
      <c r="H18" s="356" t="s">
        <v>186</v>
      </c>
      <c r="I18" s="356">
        <v>64131.311000000002</v>
      </c>
      <c r="J18" s="647" t="s">
        <v>186</v>
      </c>
      <c r="K18" s="356">
        <v>64980.758999999998</v>
      </c>
      <c r="L18" s="363" t="s">
        <v>186</v>
      </c>
      <c r="M18" s="356">
        <v>68162.226999999999</v>
      </c>
      <c r="N18" s="251" t="s">
        <v>186</v>
      </c>
      <c r="O18" s="567"/>
      <c r="Q18" s="19"/>
      <c r="R18" s="74"/>
      <c r="S18" s="74"/>
      <c r="T18" s="19"/>
      <c r="U18" s="133"/>
    </row>
    <row r="19" spans="1:25" ht="12" customHeight="1">
      <c r="A19" s="12"/>
      <c r="B19" s="12"/>
      <c r="C19" s="12"/>
      <c r="D19" s="40"/>
      <c r="E19" s="40" t="s">
        <v>187</v>
      </c>
      <c r="F19" s="12" t="s">
        <v>437</v>
      </c>
      <c r="G19" s="445">
        <v>20251.723000000002</v>
      </c>
      <c r="H19" s="445" t="s">
        <v>186</v>
      </c>
      <c r="I19" s="445">
        <v>19721.449000000001</v>
      </c>
      <c r="J19" s="647" t="s">
        <v>186</v>
      </c>
      <c r="K19" s="445">
        <v>19591.886999999999</v>
      </c>
      <c r="L19" s="363" t="s">
        <v>186</v>
      </c>
      <c r="M19" s="445">
        <v>21273.238000000001</v>
      </c>
      <c r="N19" s="251" t="s">
        <v>186</v>
      </c>
      <c r="Q19" s="19"/>
      <c r="R19" s="645"/>
      <c r="S19" s="40"/>
      <c r="T19" s="12"/>
      <c r="U19" s="445"/>
    </row>
    <row r="20" spans="1:25" ht="12" customHeight="1">
      <c r="A20" s="12"/>
      <c r="B20" s="12"/>
      <c r="C20" s="12"/>
      <c r="D20" s="40"/>
      <c r="E20" s="40"/>
      <c r="F20" s="12" t="s">
        <v>1330</v>
      </c>
      <c r="G20" s="445"/>
      <c r="H20" s="445"/>
      <c r="I20" s="445"/>
      <c r="J20" s="647"/>
      <c r="K20" s="445">
        <v>7574.7550000000001</v>
      </c>
      <c r="L20" s="363" t="s">
        <v>186</v>
      </c>
      <c r="M20" s="445">
        <v>7807.6350000000002</v>
      </c>
      <c r="N20" s="251" t="s">
        <v>186</v>
      </c>
      <c r="Q20" s="19"/>
      <c r="R20" s="648"/>
      <c r="S20" s="40"/>
      <c r="T20" s="12"/>
      <c r="U20" s="445"/>
    </row>
    <row r="21" spans="1:25" ht="12" customHeight="1">
      <c r="A21" s="12"/>
      <c r="B21" s="12"/>
      <c r="C21" s="12"/>
      <c r="D21" s="40"/>
      <c r="E21" s="40"/>
      <c r="F21" s="12" t="s">
        <v>440</v>
      </c>
      <c r="G21" s="445">
        <v>609.69899999999996</v>
      </c>
      <c r="H21" s="445"/>
      <c r="I21" s="445">
        <v>472.07400000000001</v>
      </c>
      <c r="J21" s="647"/>
      <c r="K21" s="445">
        <v>425.49099999999999</v>
      </c>
      <c r="L21" s="363"/>
      <c r="M21" s="445">
        <v>658.79</v>
      </c>
      <c r="Q21" s="19"/>
      <c r="R21" s="74"/>
      <c r="S21" s="74"/>
      <c r="T21" s="19"/>
      <c r="U21" s="356"/>
    </row>
    <row r="22" spans="1:25" ht="12" customHeight="1">
      <c r="A22" s="12"/>
      <c r="B22" s="19" t="s">
        <v>441</v>
      </c>
      <c r="C22" s="19"/>
      <c r="D22" s="74"/>
      <c r="E22" s="74"/>
      <c r="F22" s="19"/>
      <c r="G22" s="356">
        <v>154181.503</v>
      </c>
      <c r="H22" s="356"/>
      <c r="I22" s="356">
        <v>145410.00399999999</v>
      </c>
      <c r="J22" s="647"/>
      <c r="K22" s="356">
        <v>144021.84299999999</v>
      </c>
      <c r="L22" s="363" t="s">
        <v>186</v>
      </c>
      <c r="M22" s="356">
        <v>145358.10800000001</v>
      </c>
      <c r="N22" s="251" t="s">
        <v>186</v>
      </c>
    </row>
    <row r="23" spans="1:25" ht="12" customHeight="1">
      <c r="A23" s="19"/>
      <c r="B23" s="19"/>
      <c r="C23" s="19"/>
      <c r="D23" s="74"/>
      <c r="E23" s="74"/>
      <c r="F23" s="19"/>
      <c r="G23" s="19"/>
      <c r="H23" s="19"/>
      <c r="I23" s="356" t="s">
        <v>186</v>
      </c>
      <c r="J23" s="647"/>
      <c r="K23" s="356" t="s">
        <v>186</v>
      </c>
      <c r="L23" s="363" t="s">
        <v>186</v>
      </c>
      <c r="M23" s="356" t="s">
        <v>186</v>
      </c>
      <c r="N23" s="251" t="s">
        <v>186</v>
      </c>
      <c r="P23" s="19"/>
      <c r="W23" s="651"/>
      <c r="X23" s="652"/>
      <c r="Y23" s="651"/>
    </row>
    <row r="24" spans="1:25" ht="12" customHeight="1">
      <c r="A24" s="12"/>
      <c r="B24" s="19" t="s">
        <v>442</v>
      </c>
      <c r="C24" s="19"/>
      <c r="D24" s="40"/>
      <c r="E24" s="40"/>
      <c r="F24" s="12"/>
      <c r="G24" s="12"/>
      <c r="H24" s="12"/>
      <c r="I24" s="445" t="s">
        <v>186</v>
      </c>
      <c r="J24" s="647"/>
      <c r="K24" s="445" t="s">
        <v>186</v>
      </c>
      <c r="L24" s="363" t="s">
        <v>186</v>
      </c>
      <c r="M24" s="445" t="s">
        <v>186</v>
      </c>
      <c r="N24" s="251" t="s">
        <v>186</v>
      </c>
      <c r="P24" s="19"/>
      <c r="V24" s="361"/>
      <c r="W24" s="133"/>
      <c r="X24" s="361"/>
      <c r="Y24" s="133"/>
    </row>
    <row r="25" spans="1:25" ht="12" customHeight="1">
      <c r="A25" s="12"/>
      <c r="B25" s="12"/>
      <c r="C25" s="19" t="s">
        <v>200</v>
      </c>
      <c r="D25" s="74"/>
      <c r="E25" s="74"/>
      <c r="F25" s="19"/>
      <c r="G25" s="356">
        <v>12054.137000000001</v>
      </c>
      <c r="H25" s="356"/>
      <c r="I25" s="356">
        <v>12387.646000000001</v>
      </c>
      <c r="J25" s="647"/>
      <c r="K25" s="356">
        <v>12086.96</v>
      </c>
      <c r="L25" s="363" t="s">
        <v>1192</v>
      </c>
      <c r="M25" s="356">
        <v>11582.156000000001</v>
      </c>
      <c r="N25" s="251" t="s">
        <v>186</v>
      </c>
      <c r="P25" s="19"/>
      <c r="R25" s="19"/>
      <c r="S25" s="567"/>
      <c r="V25" s="361"/>
      <c r="W25" s="445"/>
      <c r="X25" s="361"/>
      <c r="Y25" s="445"/>
    </row>
    <row r="26" spans="1:25" ht="12" customHeight="1">
      <c r="A26" s="12"/>
      <c r="B26" s="12"/>
      <c r="C26" s="19"/>
      <c r="D26" s="74"/>
      <c r="E26" s="40" t="s">
        <v>187</v>
      </c>
      <c r="F26" s="12" t="s">
        <v>437</v>
      </c>
      <c r="G26" s="445">
        <v>881.66099999999994</v>
      </c>
      <c r="H26" s="445"/>
      <c r="I26" s="445">
        <v>844.08600000000001</v>
      </c>
      <c r="J26" s="647"/>
      <c r="K26" s="445">
        <v>808.654</v>
      </c>
      <c r="L26" s="363" t="s">
        <v>186</v>
      </c>
      <c r="M26" s="445">
        <v>784.46799999999996</v>
      </c>
      <c r="N26" s="251" t="s">
        <v>186</v>
      </c>
      <c r="P26" s="19"/>
      <c r="V26" s="361"/>
      <c r="W26" s="445"/>
      <c r="X26" s="361"/>
      <c r="Y26" s="445"/>
    </row>
    <row r="27" spans="1:25" ht="12" customHeight="1">
      <c r="A27" s="12"/>
      <c r="B27" s="12"/>
      <c r="C27" s="19"/>
      <c r="D27" s="74"/>
      <c r="E27" s="40"/>
      <c r="F27" s="12" t="s">
        <v>237</v>
      </c>
      <c r="G27" s="445"/>
      <c r="H27" s="445"/>
      <c r="I27" s="445"/>
      <c r="J27" s="647"/>
      <c r="K27" s="445">
        <v>770.51900000000001</v>
      </c>
      <c r="L27" s="363" t="s">
        <v>186</v>
      </c>
      <c r="M27" s="445">
        <v>439.14699999999999</v>
      </c>
      <c r="N27" s="251" t="s">
        <v>186</v>
      </c>
      <c r="P27" s="19"/>
      <c r="V27" s="361"/>
      <c r="W27" s="445"/>
      <c r="X27" s="361"/>
      <c r="Y27" s="445"/>
    </row>
    <row r="28" spans="1:25" ht="12" customHeight="1">
      <c r="A28" s="12"/>
      <c r="B28" s="12"/>
      <c r="C28" s="19" t="s">
        <v>462</v>
      </c>
      <c r="D28" s="74"/>
      <c r="E28" s="74"/>
      <c r="F28" s="19"/>
      <c r="G28" s="356">
        <v>12806.369000000001</v>
      </c>
      <c r="H28" s="356"/>
      <c r="I28" s="356">
        <v>11994.813</v>
      </c>
      <c r="J28" s="647"/>
      <c r="K28" s="356">
        <v>11484.939</v>
      </c>
      <c r="L28" s="363" t="s">
        <v>1192</v>
      </c>
      <c r="M28" s="356">
        <v>11241.159</v>
      </c>
      <c r="N28" s="251" t="s">
        <v>186</v>
      </c>
      <c r="P28" s="19"/>
      <c r="R28" s="19"/>
      <c r="S28" s="567"/>
      <c r="V28" s="361"/>
      <c r="W28" s="133"/>
      <c r="X28" s="361"/>
      <c r="Y28" s="356"/>
    </row>
    <row r="29" spans="1:25" ht="12" customHeight="1">
      <c r="A29" s="12"/>
      <c r="B29" s="19"/>
      <c r="C29" s="19"/>
      <c r="D29" s="74"/>
      <c r="E29" s="40" t="s">
        <v>187</v>
      </c>
      <c r="F29" s="12" t="s">
        <v>437</v>
      </c>
      <c r="G29" s="445">
        <v>752.73400000000004</v>
      </c>
      <c r="H29" s="445"/>
      <c r="I29" s="445">
        <v>753.32100000000003</v>
      </c>
      <c r="J29" s="647"/>
      <c r="K29" s="445">
        <v>744.93</v>
      </c>
      <c r="L29" s="363" t="s">
        <v>186</v>
      </c>
      <c r="M29" s="445">
        <v>785.56299999999999</v>
      </c>
      <c r="N29" s="251" t="s">
        <v>186</v>
      </c>
      <c r="P29" s="19"/>
      <c r="V29" s="361"/>
      <c r="W29" s="445"/>
      <c r="X29" s="361"/>
      <c r="Y29" s="445"/>
    </row>
    <row r="30" spans="1:25" ht="12" customHeight="1">
      <c r="A30" s="12"/>
      <c r="B30" s="19"/>
      <c r="C30" s="19"/>
      <c r="D30" s="74"/>
      <c r="E30" s="40"/>
      <c r="F30" s="12" t="s">
        <v>237</v>
      </c>
      <c r="G30" s="445"/>
      <c r="H30" s="445"/>
      <c r="I30" s="445"/>
      <c r="J30" s="647"/>
      <c r="K30" s="445">
        <v>636.13099999999997</v>
      </c>
      <c r="L30" s="363" t="s">
        <v>186</v>
      </c>
      <c r="M30" s="445">
        <v>586.58100000000002</v>
      </c>
      <c r="N30" s="251" t="s">
        <v>186</v>
      </c>
      <c r="P30" s="19"/>
      <c r="V30" s="361"/>
      <c r="W30" s="445"/>
      <c r="X30" s="361"/>
      <c r="Y30" s="445"/>
    </row>
    <row r="31" spans="1:25" ht="12" customHeight="1">
      <c r="A31" s="12"/>
      <c r="B31" s="19" t="s">
        <v>443</v>
      </c>
      <c r="C31" s="19"/>
      <c r="D31" s="74"/>
      <c r="E31" s="74"/>
      <c r="F31" s="19"/>
      <c r="G31" s="356">
        <v>24860.506000000001</v>
      </c>
      <c r="H31" s="356"/>
      <c r="I31" s="356">
        <v>24382.458999999999</v>
      </c>
      <c r="J31" s="647"/>
      <c r="K31" s="356">
        <v>23571.899000000001</v>
      </c>
      <c r="L31" s="363" t="s">
        <v>1192</v>
      </c>
      <c r="M31" s="356">
        <v>22823.314999999999</v>
      </c>
      <c r="N31" s="251" t="s">
        <v>186</v>
      </c>
      <c r="P31" s="19"/>
      <c r="V31" s="361"/>
      <c r="W31" s="445"/>
      <c r="X31" s="361"/>
      <c r="Y31" s="445"/>
    </row>
    <row r="32" spans="1:25" ht="12" customHeight="1">
      <c r="A32" s="19"/>
      <c r="B32" s="19"/>
      <c r="C32" s="19"/>
      <c r="D32" s="74"/>
      <c r="E32" s="74"/>
      <c r="F32" s="19"/>
      <c r="G32" s="356"/>
      <c r="H32" s="356"/>
      <c r="I32" s="356"/>
      <c r="J32" s="647"/>
      <c r="K32" s="356" t="s">
        <v>186</v>
      </c>
      <c r="L32" s="363" t="s">
        <v>186</v>
      </c>
      <c r="M32" s="356" t="s">
        <v>186</v>
      </c>
      <c r="N32" s="251" t="s">
        <v>186</v>
      </c>
      <c r="P32" s="19"/>
      <c r="V32" s="361"/>
      <c r="W32" s="133"/>
      <c r="X32" s="361"/>
      <c r="Y32" s="133"/>
    </row>
    <row r="33" spans="1:25" ht="12" customHeight="1">
      <c r="A33" s="19" t="s">
        <v>444</v>
      </c>
      <c r="B33" s="19"/>
      <c r="C33" s="19"/>
      <c r="D33" s="74"/>
      <c r="E33" s="74"/>
      <c r="F33" s="19"/>
      <c r="G33" s="356">
        <v>179042.00899999999</v>
      </c>
      <c r="H33" s="356"/>
      <c r="I33" s="356">
        <v>169792.46299999999</v>
      </c>
      <c r="J33" s="647"/>
      <c r="K33" s="356">
        <v>167593.742</v>
      </c>
      <c r="L33" s="363" t="s">
        <v>1192</v>
      </c>
      <c r="M33" s="356">
        <v>168181.42300000001</v>
      </c>
      <c r="N33" s="251" t="s">
        <v>186</v>
      </c>
      <c r="O33" s="572"/>
      <c r="P33" s="797"/>
      <c r="V33" s="361"/>
      <c r="W33" s="445"/>
      <c r="X33" s="361"/>
      <c r="Y33" s="445"/>
    </row>
    <row r="34" spans="1:25" ht="12" customHeight="1">
      <c r="A34" s="19"/>
      <c r="B34" s="19"/>
      <c r="C34" s="19"/>
      <c r="D34" s="74"/>
      <c r="E34" s="74"/>
      <c r="F34" s="19"/>
      <c r="G34" s="19"/>
      <c r="H34" s="19"/>
      <c r="I34" s="356"/>
      <c r="J34" s="647"/>
      <c r="K34" s="356" t="s">
        <v>186</v>
      </c>
      <c r="L34" s="363" t="s">
        <v>186</v>
      </c>
      <c r="M34" s="356" t="s">
        <v>186</v>
      </c>
      <c r="N34" s="251" t="s">
        <v>186</v>
      </c>
      <c r="P34" s="19"/>
      <c r="V34" s="361"/>
      <c r="W34" s="445"/>
      <c r="X34" s="361"/>
      <c r="Y34" s="445"/>
    </row>
    <row r="35" spans="1:25" ht="12" customHeight="1">
      <c r="A35" s="19" t="s">
        <v>469</v>
      </c>
      <c r="B35" s="19"/>
      <c r="C35" s="19"/>
      <c r="D35" s="40"/>
      <c r="E35" s="40"/>
      <c r="F35" s="12"/>
      <c r="G35" s="12"/>
      <c r="H35" s="12"/>
      <c r="I35" s="445"/>
      <c r="J35" s="647"/>
      <c r="K35" s="445" t="s">
        <v>186</v>
      </c>
      <c r="L35" s="363" t="s">
        <v>186</v>
      </c>
      <c r="M35" s="445" t="s">
        <v>186</v>
      </c>
      <c r="N35" s="251" t="s">
        <v>186</v>
      </c>
      <c r="P35" s="19"/>
      <c r="V35" s="361"/>
      <c r="W35" s="356"/>
      <c r="X35" s="361"/>
      <c r="Y35" s="356"/>
    </row>
    <row r="36" spans="1:25" ht="12" customHeight="1">
      <c r="A36" s="12"/>
      <c r="B36" s="19" t="s">
        <v>1163</v>
      </c>
      <c r="C36" s="19"/>
      <c r="D36" s="74"/>
      <c r="E36" s="74"/>
      <c r="F36" s="19"/>
      <c r="G36" s="133">
        <v>222098.64</v>
      </c>
      <c r="H36" s="361"/>
      <c r="I36" s="133">
        <v>218857.8</v>
      </c>
      <c r="J36" s="361"/>
      <c r="K36" s="133">
        <v>220875.53</v>
      </c>
      <c r="L36" s="363" t="s">
        <v>186</v>
      </c>
      <c r="M36" s="133">
        <v>214946.23736999999</v>
      </c>
      <c r="N36" s="251" t="s">
        <v>186</v>
      </c>
    </row>
    <row r="37" spans="1:25" ht="12" customHeight="1">
      <c r="A37" s="12"/>
      <c r="B37" s="19"/>
      <c r="C37" s="19"/>
      <c r="D37" s="645" t="s">
        <v>446</v>
      </c>
      <c r="E37" s="40"/>
      <c r="F37" s="12"/>
      <c r="G37" s="445">
        <v>118503.11</v>
      </c>
      <c r="H37" s="361"/>
      <c r="I37" s="445">
        <v>117797.41</v>
      </c>
      <c r="J37" s="361"/>
      <c r="K37" s="445">
        <v>119650.88</v>
      </c>
      <c r="L37" s="363" t="s">
        <v>186</v>
      </c>
      <c r="M37" s="445">
        <v>102197.90266000001</v>
      </c>
      <c r="N37" s="251" t="s">
        <v>186</v>
      </c>
    </row>
    <row r="38" spans="1:25" ht="12" customHeight="1">
      <c r="A38" s="12"/>
      <c r="B38" s="19"/>
      <c r="C38" s="19"/>
      <c r="D38" s="648" t="s">
        <v>432</v>
      </c>
      <c r="E38" s="40"/>
      <c r="F38" s="12"/>
      <c r="G38" s="445">
        <v>103595.53</v>
      </c>
      <c r="H38" s="361"/>
      <c r="I38" s="445">
        <v>101060.39</v>
      </c>
      <c r="J38" s="361"/>
      <c r="K38" s="445">
        <v>101224.65</v>
      </c>
      <c r="L38" s="363" t="s">
        <v>186</v>
      </c>
      <c r="M38" s="445">
        <v>112748.33471</v>
      </c>
      <c r="N38" s="251" t="s">
        <v>186</v>
      </c>
    </row>
    <row r="39" spans="1:25" ht="12" customHeight="1">
      <c r="A39" s="12"/>
      <c r="B39" s="856" t="s">
        <v>1200</v>
      </c>
      <c r="C39" s="857"/>
      <c r="D39" s="857"/>
      <c r="E39" s="857"/>
      <c r="F39" s="857"/>
      <c r="G39" s="133">
        <v>111240.26000000001</v>
      </c>
      <c r="H39" s="361"/>
      <c r="I39" s="133">
        <v>110185.4</v>
      </c>
      <c r="J39" s="361"/>
      <c r="K39" s="356">
        <v>112618.64</v>
      </c>
      <c r="L39" s="363" t="s">
        <v>186</v>
      </c>
      <c r="M39" s="356">
        <v>109457.23496</v>
      </c>
      <c r="N39" s="251" t="s">
        <v>186</v>
      </c>
    </row>
    <row r="40" spans="1:25" ht="12" customHeight="1">
      <c r="A40" s="12"/>
      <c r="B40" s="19"/>
      <c r="C40" s="19"/>
      <c r="D40" s="645" t="s">
        <v>446</v>
      </c>
      <c r="E40" s="40"/>
      <c r="F40" s="12"/>
      <c r="G40" s="445">
        <v>59380.11</v>
      </c>
      <c r="H40" s="361"/>
      <c r="I40" s="445">
        <v>59075.9</v>
      </c>
      <c r="J40" s="361"/>
      <c r="K40" s="445">
        <v>60640.07</v>
      </c>
      <c r="L40" s="363" t="s">
        <v>186</v>
      </c>
      <c r="M40" s="445">
        <v>52278.398917999999</v>
      </c>
      <c r="N40" s="251" t="s">
        <v>186</v>
      </c>
    </row>
    <row r="41" spans="1:25" ht="12" customHeight="1">
      <c r="A41" s="12"/>
      <c r="B41" s="19"/>
      <c r="C41" s="19"/>
      <c r="D41" s="648" t="s">
        <v>432</v>
      </c>
      <c r="E41" s="40"/>
      <c r="F41" s="12"/>
      <c r="G41" s="445">
        <v>51860.15</v>
      </c>
      <c r="H41" s="361"/>
      <c r="I41" s="445">
        <v>51109.5</v>
      </c>
      <c r="J41" s="361"/>
      <c r="K41" s="445">
        <v>51978.57</v>
      </c>
      <c r="L41" s="363" t="s">
        <v>186</v>
      </c>
      <c r="M41" s="445">
        <v>57178.836046999997</v>
      </c>
      <c r="N41" s="251" t="s">
        <v>186</v>
      </c>
    </row>
    <row r="42" spans="1:25" ht="12" customHeight="1">
      <c r="A42" s="12"/>
      <c r="B42" s="19" t="s">
        <v>1164</v>
      </c>
      <c r="C42" s="19"/>
      <c r="D42" s="74"/>
      <c r="E42" s="74"/>
      <c r="F42" s="19"/>
      <c r="G42" s="133">
        <v>22484.799999999999</v>
      </c>
      <c r="H42" s="361"/>
      <c r="I42" s="133">
        <v>21813.14</v>
      </c>
      <c r="J42" s="361"/>
      <c r="K42" s="133">
        <v>20649.671842930002</v>
      </c>
      <c r="L42" s="363" t="s">
        <v>186</v>
      </c>
      <c r="M42" s="133">
        <v>19962.842817000001</v>
      </c>
      <c r="N42" s="251" t="s">
        <v>186</v>
      </c>
    </row>
    <row r="43" spans="1:25" ht="12" customHeight="1">
      <c r="A43" s="12"/>
      <c r="B43" s="19"/>
      <c r="C43" s="19"/>
      <c r="D43" s="645" t="s">
        <v>446</v>
      </c>
      <c r="E43" s="40"/>
      <c r="F43" s="12"/>
      <c r="G43" s="445">
        <v>12661.72</v>
      </c>
      <c r="H43" s="361"/>
      <c r="I43" s="445">
        <v>12109.69</v>
      </c>
      <c r="J43" s="361"/>
      <c r="K43" s="445">
        <v>10809.07628248</v>
      </c>
      <c r="L43" s="363" t="s">
        <v>186</v>
      </c>
      <c r="M43" s="445">
        <v>10253.286319999999</v>
      </c>
      <c r="N43" s="251" t="s">
        <v>186</v>
      </c>
    </row>
    <row r="44" spans="1:25" ht="12" customHeight="1">
      <c r="A44" s="12"/>
      <c r="B44" s="19"/>
      <c r="C44" s="19"/>
      <c r="D44" s="648" t="s">
        <v>432</v>
      </c>
      <c r="E44" s="40"/>
      <c r="F44" s="12"/>
      <c r="G44" s="445">
        <v>9823.08</v>
      </c>
      <c r="H44" s="361"/>
      <c r="I44" s="445">
        <v>9703.4500000000007</v>
      </c>
      <c r="J44" s="361"/>
      <c r="K44" s="445">
        <v>9840.5955604499995</v>
      </c>
      <c r="L44" s="363" t="s">
        <v>186</v>
      </c>
      <c r="M44" s="445">
        <v>9709.5564962000008</v>
      </c>
      <c r="N44" s="251" t="s">
        <v>186</v>
      </c>
    </row>
    <row r="45" spans="1:25" ht="12" customHeight="1">
      <c r="A45" s="12"/>
      <c r="B45" s="19" t="s">
        <v>1203</v>
      </c>
      <c r="C45" s="19"/>
      <c r="D45" s="74"/>
      <c r="E45" s="74"/>
      <c r="F45" s="19"/>
      <c r="G45" s="356">
        <v>7570.2</v>
      </c>
      <c r="H45" s="361"/>
      <c r="I45" s="356">
        <v>7749.77</v>
      </c>
      <c r="J45" s="361"/>
      <c r="K45" s="356">
        <v>7703.2968672200004</v>
      </c>
      <c r="L45" s="363" t="s">
        <v>186</v>
      </c>
      <c r="M45" s="356">
        <v>7769.2278186000003</v>
      </c>
      <c r="N45" s="251" t="s">
        <v>186</v>
      </c>
    </row>
    <row r="46" spans="1:25" ht="12" customHeight="1">
      <c r="A46" s="12"/>
      <c r="B46" s="19"/>
      <c r="C46" s="19"/>
      <c r="D46" s="74"/>
      <c r="E46" s="74"/>
      <c r="F46" s="19"/>
      <c r="G46" s="19"/>
      <c r="H46" s="19"/>
      <c r="I46" s="356"/>
      <c r="J46" s="647"/>
      <c r="K46" s="356" t="s">
        <v>186</v>
      </c>
      <c r="L46" s="363" t="s">
        <v>186</v>
      </c>
      <c r="M46" s="356" t="s">
        <v>186</v>
      </c>
      <c r="N46" s="251" t="s">
        <v>186</v>
      </c>
    </row>
    <row r="47" spans="1:25" ht="14.25" customHeight="1">
      <c r="A47" s="19" t="s">
        <v>1382</v>
      </c>
      <c r="B47" s="19"/>
      <c r="C47" s="19"/>
      <c r="D47" s="74"/>
      <c r="E47" s="74"/>
      <c r="F47" s="19"/>
      <c r="G47" s="19"/>
      <c r="H47" s="19"/>
      <c r="I47" s="356" t="s">
        <v>186</v>
      </c>
      <c r="J47" s="647"/>
      <c r="K47" s="356" t="s">
        <v>186</v>
      </c>
      <c r="L47" s="363" t="s">
        <v>186</v>
      </c>
      <c r="M47" s="356" t="s">
        <v>186</v>
      </c>
      <c r="N47" s="251" t="s">
        <v>186</v>
      </c>
    </row>
    <row r="48" spans="1:25" ht="12" customHeight="1">
      <c r="A48" s="12"/>
      <c r="B48" s="19" t="s">
        <v>447</v>
      </c>
      <c r="C48" s="19"/>
      <c r="D48" s="40"/>
      <c r="E48" s="40"/>
      <c r="F48" s="12"/>
      <c r="G48" s="12"/>
      <c r="H48" s="12"/>
      <c r="I48" s="445" t="s">
        <v>186</v>
      </c>
      <c r="J48" s="647"/>
      <c r="K48" s="445" t="s">
        <v>186</v>
      </c>
      <c r="L48" s="363" t="s">
        <v>186</v>
      </c>
      <c r="M48" s="445" t="s">
        <v>186</v>
      </c>
      <c r="N48" s="251" t="s">
        <v>186</v>
      </c>
    </row>
    <row r="49" spans="1:21" ht="12" customHeight="1">
      <c r="A49" s="12"/>
      <c r="B49" s="12"/>
      <c r="C49" s="19" t="s">
        <v>1363</v>
      </c>
      <c r="D49" s="19"/>
      <c r="E49" s="74"/>
      <c r="F49" s="19"/>
      <c r="G49" s="19"/>
      <c r="H49" s="19"/>
      <c r="I49" s="356" t="s">
        <v>186</v>
      </c>
      <c r="J49" s="647"/>
      <c r="K49" s="356" t="s">
        <v>186</v>
      </c>
      <c r="L49" s="363" t="s">
        <v>186</v>
      </c>
      <c r="M49" s="356" t="s">
        <v>186</v>
      </c>
      <c r="N49" s="251" t="s">
        <v>186</v>
      </c>
    </row>
    <row r="50" spans="1:21" ht="12" customHeight="1">
      <c r="A50" s="12"/>
      <c r="B50" s="12"/>
      <c r="C50" s="12"/>
      <c r="D50" s="40" t="s">
        <v>448</v>
      </c>
      <c r="E50" s="40"/>
      <c r="F50" s="12"/>
      <c r="G50" s="445">
        <v>3544.5349999999999</v>
      </c>
      <c r="H50" s="12"/>
      <c r="I50" s="445">
        <v>3555.306</v>
      </c>
      <c r="J50" s="647"/>
      <c r="K50" s="735">
        <v>1735.748</v>
      </c>
      <c r="L50" s="363"/>
      <c r="M50" s="445">
        <v>1978.635</v>
      </c>
      <c r="N50" s="251" t="s">
        <v>186</v>
      </c>
    </row>
    <row r="51" spans="1:21" ht="12" customHeight="1">
      <c r="A51" s="12"/>
      <c r="B51" s="12"/>
      <c r="C51" s="12"/>
      <c r="D51" s="40" t="s">
        <v>449</v>
      </c>
      <c r="E51" s="40"/>
      <c r="F51" s="12"/>
      <c r="G51" s="445">
        <v>1449.675</v>
      </c>
      <c r="H51" s="12"/>
      <c r="I51" s="445">
        <v>1543.5160000000001</v>
      </c>
      <c r="J51" s="647"/>
      <c r="K51" s="735">
        <v>956.08699999999999</v>
      </c>
      <c r="L51" s="363" t="s">
        <v>186</v>
      </c>
      <c r="M51" s="445">
        <v>1030.923</v>
      </c>
      <c r="N51" s="251" t="s">
        <v>186</v>
      </c>
    </row>
    <row r="52" spans="1:21" ht="12" customHeight="1">
      <c r="A52" s="12"/>
      <c r="B52" s="12"/>
      <c r="C52" s="12"/>
      <c r="D52" s="40" t="s">
        <v>450</v>
      </c>
      <c r="E52" s="40"/>
      <c r="F52" s="12"/>
      <c r="G52" s="445">
        <v>4295.3209999999999</v>
      </c>
      <c r="H52" s="12"/>
      <c r="I52" s="445">
        <v>4278.4269999999997</v>
      </c>
      <c r="J52" s="647"/>
      <c r="K52" s="735">
        <v>1156.6389999999999</v>
      </c>
      <c r="L52" s="363"/>
      <c r="M52" s="445">
        <v>1506.953</v>
      </c>
      <c r="N52" s="251" t="s">
        <v>186</v>
      </c>
    </row>
    <row r="53" spans="1:21" ht="12" customHeight="1">
      <c r="A53" s="12"/>
      <c r="B53" s="12"/>
      <c r="C53" s="12"/>
      <c r="D53" s="40" t="s">
        <v>451</v>
      </c>
      <c r="E53" s="40"/>
      <c r="F53" s="12"/>
      <c r="G53" s="445">
        <v>1055.058</v>
      </c>
      <c r="H53" s="12"/>
      <c r="I53" s="445">
        <v>1074.106</v>
      </c>
      <c r="J53" s="647"/>
      <c r="K53" s="735">
        <v>651.74800000000005</v>
      </c>
      <c r="L53" s="363"/>
      <c r="M53" s="445">
        <v>889.06399999999996</v>
      </c>
      <c r="N53" s="251" t="s">
        <v>186</v>
      </c>
    </row>
    <row r="54" spans="1:21" ht="12" customHeight="1">
      <c r="A54" s="12"/>
      <c r="B54" s="12"/>
      <c r="C54" s="12"/>
      <c r="D54" s="40" t="s">
        <v>452</v>
      </c>
      <c r="E54" s="40"/>
      <c r="F54" s="12"/>
      <c r="G54" s="445">
        <v>3038.5830000000001</v>
      </c>
      <c r="H54" s="12"/>
      <c r="I54" s="445">
        <v>3197.5419999999995</v>
      </c>
      <c r="J54" s="647"/>
      <c r="K54" s="735">
        <v>1248.02</v>
      </c>
      <c r="L54" s="363"/>
      <c r="M54" s="445">
        <v>1448.8630000000001</v>
      </c>
      <c r="N54" s="251" t="s">
        <v>186</v>
      </c>
      <c r="P54" s="39"/>
    </row>
    <row r="55" spans="1:21" ht="12" customHeight="1">
      <c r="A55" s="12"/>
      <c r="B55" s="12"/>
      <c r="C55" s="19" t="s">
        <v>453</v>
      </c>
      <c r="D55" s="19"/>
      <c r="E55" s="74"/>
      <c r="F55" s="19"/>
      <c r="G55" s="356">
        <v>13383.172</v>
      </c>
      <c r="H55" s="19"/>
      <c r="I55" s="356">
        <v>13648.897000000001</v>
      </c>
      <c r="J55" s="647"/>
      <c r="K55" s="736">
        <v>5748.2420000000002</v>
      </c>
      <c r="L55" s="363"/>
      <c r="M55" s="356">
        <v>6854.4380000000001</v>
      </c>
      <c r="N55" s="251" t="s">
        <v>186</v>
      </c>
    </row>
    <row r="56" spans="1:21" ht="12" customHeight="1">
      <c r="A56" s="12"/>
      <c r="B56" s="12"/>
      <c r="C56" s="19" t="s">
        <v>1364</v>
      </c>
      <c r="D56" s="19"/>
      <c r="E56" s="74"/>
      <c r="F56" s="19"/>
      <c r="G56" s="19"/>
      <c r="H56" s="19"/>
      <c r="I56" s="356"/>
      <c r="J56" s="647"/>
      <c r="K56" s="736" t="s">
        <v>186</v>
      </c>
      <c r="L56" s="363" t="s">
        <v>186</v>
      </c>
      <c r="M56" s="356" t="s">
        <v>186</v>
      </c>
      <c r="N56" s="251" t="s">
        <v>186</v>
      </c>
    </row>
    <row r="57" spans="1:21" ht="12" customHeight="1">
      <c r="A57" s="12"/>
      <c r="B57" s="12"/>
      <c r="C57" s="12"/>
      <c r="D57" s="40" t="s">
        <v>448</v>
      </c>
      <c r="E57" s="40"/>
      <c r="F57" s="12"/>
      <c r="G57" s="445">
        <v>3591.9479999999999</v>
      </c>
      <c r="H57" s="12"/>
      <c r="I57" s="445">
        <v>3597.424</v>
      </c>
      <c r="J57" s="647"/>
      <c r="K57" s="735">
        <v>1826.261</v>
      </c>
      <c r="L57" s="363"/>
      <c r="M57" s="445">
        <v>2034.0619999999999</v>
      </c>
    </row>
    <row r="58" spans="1:21" ht="12" customHeight="1">
      <c r="A58" s="12"/>
      <c r="B58" s="12"/>
      <c r="C58" s="12"/>
      <c r="D58" s="40" t="s">
        <v>449</v>
      </c>
      <c r="E58" s="40"/>
      <c r="F58" s="12"/>
      <c r="G58" s="445">
        <v>1390.3579999999999</v>
      </c>
      <c r="H58" s="12"/>
      <c r="I58" s="445">
        <v>1496.826</v>
      </c>
      <c r="J58" s="647"/>
      <c r="K58" s="735">
        <v>925.60400000000004</v>
      </c>
      <c r="L58" s="363" t="s">
        <v>186</v>
      </c>
      <c r="M58" s="445">
        <v>1035.953</v>
      </c>
      <c r="N58" s="251" t="s">
        <v>186</v>
      </c>
      <c r="Q58" s="139"/>
      <c r="R58" s="139"/>
      <c r="S58" s="139"/>
      <c r="T58" s="139"/>
      <c r="U58" s="139"/>
    </row>
    <row r="59" spans="1:21" ht="12" customHeight="1">
      <c r="A59" s="12"/>
      <c r="B59" s="12"/>
      <c r="C59" s="12"/>
      <c r="D59" s="40" t="s">
        <v>450</v>
      </c>
      <c r="E59" s="40"/>
      <c r="F59" s="12"/>
      <c r="G59" s="445">
        <v>4295.3689999999997</v>
      </c>
      <c r="H59" s="12"/>
      <c r="I59" s="445">
        <v>4298.3590000000004</v>
      </c>
      <c r="J59" s="647"/>
      <c r="K59" s="735">
        <v>1206.441</v>
      </c>
      <c r="L59" s="363" t="s">
        <v>186</v>
      </c>
      <c r="M59" s="445">
        <v>1520.5730000000001</v>
      </c>
      <c r="N59" s="251" t="s">
        <v>186</v>
      </c>
    </row>
    <row r="60" spans="1:21" ht="12" customHeight="1">
      <c r="A60" s="12"/>
      <c r="B60" s="12"/>
      <c r="C60" s="12"/>
      <c r="D60" s="40" t="s">
        <v>451</v>
      </c>
      <c r="E60" s="40"/>
      <c r="F60" s="12"/>
      <c r="G60" s="445">
        <v>1087.194</v>
      </c>
      <c r="H60" s="12"/>
      <c r="I60" s="445">
        <v>1095.521</v>
      </c>
      <c r="J60" s="647"/>
      <c r="K60" s="735">
        <v>642.96900000000005</v>
      </c>
      <c r="L60" s="363" t="s">
        <v>186</v>
      </c>
      <c r="M60" s="445">
        <v>872.01700000000005</v>
      </c>
      <c r="N60" s="251" t="s">
        <v>186</v>
      </c>
    </row>
    <row r="61" spans="1:21" ht="12" customHeight="1">
      <c r="A61" s="12"/>
      <c r="B61" s="12"/>
      <c r="C61" s="12"/>
      <c r="D61" s="40" t="s">
        <v>452</v>
      </c>
      <c r="E61" s="40"/>
      <c r="F61" s="12"/>
      <c r="G61" s="445">
        <v>2614.3690000000001</v>
      </c>
      <c r="H61" s="12"/>
      <c r="I61" s="445">
        <v>2509.1660000000002</v>
      </c>
      <c r="J61" s="647"/>
      <c r="K61" s="735">
        <v>1141.5229999999999</v>
      </c>
      <c r="L61" s="363" t="s">
        <v>186</v>
      </c>
      <c r="M61" s="445">
        <v>1339.925</v>
      </c>
      <c r="N61" s="251" t="s">
        <v>186</v>
      </c>
      <c r="P61" s="39"/>
    </row>
    <row r="62" spans="1:21" ht="12" customHeight="1">
      <c r="A62" s="12"/>
      <c r="B62" s="12"/>
      <c r="C62" s="19" t="s">
        <v>1331</v>
      </c>
      <c r="D62" s="19"/>
      <c r="E62" s="74"/>
      <c r="F62" s="19"/>
      <c r="G62" s="356">
        <v>12979.237999999999</v>
      </c>
      <c r="H62" s="19"/>
      <c r="I62" s="356">
        <v>12997.296</v>
      </c>
      <c r="J62" s="647"/>
      <c r="K62" s="736">
        <v>5742.7979999999998</v>
      </c>
      <c r="L62" s="363" t="s">
        <v>186</v>
      </c>
      <c r="M62" s="356">
        <v>6802.53</v>
      </c>
      <c r="N62" s="251" t="s">
        <v>186</v>
      </c>
    </row>
    <row r="63" spans="1:21" ht="12" customHeight="1">
      <c r="A63" s="12"/>
      <c r="B63" s="19" t="s">
        <v>1332</v>
      </c>
      <c r="C63" s="19"/>
      <c r="D63" s="74"/>
      <c r="E63" s="74"/>
      <c r="F63" s="19"/>
      <c r="G63" s="19">
        <v>26362.41</v>
      </c>
      <c r="H63" s="19"/>
      <c r="I63" s="356">
        <v>26646.192999999999</v>
      </c>
      <c r="J63" s="647"/>
      <c r="K63" s="736">
        <v>11491.04</v>
      </c>
      <c r="L63" s="363" t="s">
        <v>186</v>
      </c>
      <c r="M63" s="356">
        <v>13656.968000000001</v>
      </c>
      <c r="N63" s="251" t="s">
        <v>186</v>
      </c>
    </row>
    <row r="64" spans="1:21" ht="12" customHeight="1">
      <c r="A64" s="12"/>
      <c r="B64" s="19"/>
      <c r="C64" s="19"/>
      <c r="D64" s="74"/>
      <c r="E64" s="74"/>
      <c r="F64" s="19"/>
      <c r="G64" s="19"/>
      <c r="H64" s="19"/>
      <c r="I64" s="356" t="s">
        <v>186</v>
      </c>
      <c r="J64" s="647"/>
      <c r="K64" s="736" t="s">
        <v>186</v>
      </c>
      <c r="L64" s="363" t="s">
        <v>186</v>
      </c>
      <c r="M64" s="356" t="s">
        <v>186</v>
      </c>
      <c r="N64" s="251" t="s">
        <v>186</v>
      </c>
    </row>
    <row r="65" spans="1:21" ht="12" customHeight="1">
      <c r="A65" s="12"/>
      <c r="B65" s="12"/>
      <c r="C65" s="19" t="s">
        <v>454</v>
      </c>
      <c r="D65" s="19"/>
      <c r="E65" s="40"/>
      <c r="F65" s="40"/>
      <c r="G65" s="40"/>
      <c r="H65" s="40"/>
      <c r="I65" s="445" t="s">
        <v>186</v>
      </c>
      <c r="J65" s="647"/>
      <c r="K65" s="735" t="s">
        <v>186</v>
      </c>
      <c r="L65" s="363" t="s">
        <v>186</v>
      </c>
      <c r="M65" s="445" t="s">
        <v>186</v>
      </c>
      <c r="N65" s="251" t="s">
        <v>186</v>
      </c>
    </row>
    <row r="66" spans="1:21" ht="12" customHeight="1">
      <c r="A66" s="12"/>
      <c r="B66" s="12"/>
      <c r="C66" s="12"/>
      <c r="D66" s="40" t="s">
        <v>256</v>
      </c>
      <c r="E66" s="40"/>
      <c r="F66" s="40"/>
      <c r="G66" s="445">
        <v>646.47799999999995</v>
      </c>
      <c r="H66" s="40"/>
      <c r="I66" s="445">
        <v>672.83699999999999</v>
      </c>
      <c r="J66" s="647"/>
      <c r="K66" s="735">
        <v>467.76</v>
      </c>
      <c r="L66" s="363"/>
      <c r="M66" s="445">
        <v>627.923</v>
      </c>
    </row>
    <row r="67" spans="1:21" ht="12" customHeight="1">
      <c r="A67" s="12"/>
      <c r="B67" s="12"/>
      <c r="C67" s="12"/>
      <c r="D67" s="40" t="s">
        <v>255</v>
      </c>
      <c r="E67" s="40"/>
      <c r="F67" s="40"/>
      <c r="G67" s="445">
        <v>202.63399999999999</v>
      </c>
      <c r="H67" s="40"/>
      <c r="I67" s="445">
        <v>217.03</v>
      </c>
      <c r="J67" s="647"/>
      <c r="K67" s="735">
        <v>151.21799999999999</v>
      </c>
      <c r="L67" s="363"/>
      <c r="M67" s="445">
        <v>211.517</v>
      </c>
    </row>
    <row r="68" spans="1:21" ht="12" customHeight="1">
      <c r="A68" s="12"/>
      <c r="B68" s="12"/>
      <c r="C68" s="12"/>
      <c r="D68" s="40" t="s">
        <v>420</v>
      </c>
      <c r="E68" s="40"/>
      <c r="F68" s="40"/>
      <c r="G68" s="445">
        <v>32.231999999999999</v>
      </c>
      <c r="H68" s="40"/>
      <c r="I68" s="445">
        <v>20.93</v>
      </c>
      <c r="J68" s="647"/>
      <c r="K68" s="735" t="s">
        <v>422</v>
      </c>
      <c r="L68" s="363" t="s">
        <v>186</v>
      </c>
      <c r="M68" s="445">
        <v>21.382999999999999</v>
      </c>
    </row>
    <row r="69" spans="1:21" ht="12" customHeight="1">
      <c r="A69" s="12"/>
      <c r="B69" s="12"/>
      <c r="C69" s="12"/>
      <c r="D69" s="40" t="s">
        <v>257</v>
      </c>
      <c r="E69" s="40"/>
      <c r="F69" s="40"/>
      <c r="G69" s="445">
        <v>651.72400000000005</v>
      </c>
      <c r="H69" s="40"/>
      <c r="I69" s="445">
        <v>679.99800000000005</v>
      </c>
      <c r="J69" s="647"/>
      <c r="K69" s="735">
        <v>454.745</v>
      </c>
      <c r="L69" s="363"/>
      <c r="M69" s="445">
        <v>663.80799999999999</v>
      </c>
    </row>
    <row r="70" spans="1:21" ht="12" customHeight="1">
      <c r="A70" s="12"/>
      <c r="B70" s="12"/>
      <c r="C70" s="12"/>
      <c r="D70" s="40" t="s">
        <v>258</v>
      </c>
      <c r="E70" s="40"/>
      <c r="F70" s="40"/>
      <c r="G70" s="445">
        <v>201.08699999999999</v>
      </c>
      <c r="H70" s="40"/>
      <c r="I70" s="445">
        <v>213.58799999999999</v>
      </c>
      <c r="J70" s="647"/>
      <c r="K70" s="735">
        <v>149.554</v>
      </c>
      <c r="L70" s="363"/>
      <c r="M70" s="445">
        <v>208.023</v>
      </c>
    </row>
    <row r="71" spans="1:21" ht="12" customHeight="1">
      <c r="A71" s="12"/>
      <c r="B71" s="12"/>
      <c r="C71" s="12"/>
      <c r="D71" s="40" t="s">
        <v>421</v>
      </c>
      <c r="E71" s="40"/>
      <c r="F71" s="40"/>
      <c r="G71" s="445">
        <v>32.826000000000001</v>
      </c>
      <c r="H71" s="40"/>
      <c r="I71" s="445">
        <v>22.001999999999999</v>
      </c>
      <c r="J71" s="647"/>
      <c r="K71" s="735" t="s">
        <v>422</v>
      </c>
      <c r="L71" s="363" t="s">
        <v>186</v>
      </c>
      <c r="M71" s="445">
        <v>22.841999999999999</v>
      </c>
    </row>
    <row r="72" spans="1:21" s="139" customFormat="1" ht="12" customHeight="1">
      <c r="A72" s="12"/>
      <c r="B72" s="12"/>
      <c r="C72" s="12"/>
      <c r="D72" s="40" t="s">
        <v>147</v>
      </c>
      <c r="E72" s="40"/>
      <c r="F72" s="40"/>
      <c r="G72" s="445">
        <v>0.97199999999988795</v>
      </c>
      <c r="H72" s="40"/>
      <c r="I72" s="445">
        <v>0.92800000000015004</v>
      </c>
      <c r="J72" s="647"/>
      <c r="K72" s="735">
        <v>75.272000000000006</v>
      </c>
      <c r="L72" s="363"/>
      <c r="M72" s="445">
        <v>97.052000000000007</v>
      </c>
      <c r="N72" s="385" t="s">
        <v>186</v>
      </c>
      <c r="Q72"/>
      <c r="R72"/>
      <c r="S72"/>
      <c r="T72"/>
      <c r="U72"/>
    </row>
    <row r="73" spans="1:21" ht="12" customHeight="1">
      <c r="A73" s="12"/>
      <c r="B73" s="12"/>
      <c r="C73" s="19" t="s">
        <v>455</v>
      </c>
      <c r="D73" s="19"/>
      <c r="E73" s="40"/>
      <c r="F73" s="74"/>
      <c r="G73" s="356">
        <v>1767.953</v>
      </c>
      <c r="H73" s="74"/>
      <c r="I73" s="356">
        <v>1827.3130000000001</v>
      </c>
      <c r="J73" s="647"/>
      <c r="K73" s="736">
        <v>1298.549</v>
      </c>
      <c r="L73" s="363"/>
      <c r="M73" s="356">
        <v>1852.548</v>
      </c>
      <c r="N73" s="251" t="s">
        <v>186</v>
      </c>
      <c r="O73" s="567"/>
    </row>
    <row r="74" spans="1:21" ht="12" customHeight="1">
      <c r="A74" s="19"/>
      <c r="B74" s="19"/>
      <c r="C74" s="19"/>
      <c r="D74" s="74"/>
      <c r="E74" s="74"/>
      <c r="F74" s="19"/>
      <c r="G74" s="19"/>
      <c r="H74" s="19"/>
      <c r="I74" s="356" t="s">
        <v>186</v>
      </c>
      <c r="J74" s="647"/>
      <c r="K74" s="736" t="s">
        <v>186</v>
      </c>
      <c r="L74" s="363" t="s">
        <v>186</v>
      </c>
      <c r="M74" s="356" t="s">
        <v>186</v>
      </c>
      <c r="N74" s="251" t="s">
        <v>186</v>
      </c>
    </row>
    <row r="75" spans="1:21" ht="12" customHeight="1">
      <c r="A75" s="19" t="s">
        <v>1333</v>
      </c>
      <c r="B75" s="12"/>
      <c r="C75" s="19"/>
      <c r="D75" s="19"/>
      <c r="E75" s="40"/>
      <c r="F75" s="74"/>
      <c r="G75" s="356">
        <v>28130.363000000001</v>
      </c>
      <c r="H75" s="74"/>
      <c r="I75" s="356">
        <v>28473.506000000001</v>
      </c>
      <c r="J75" s="647"/>
      <c r="K75" s="736">
        <v>12789.589</v>
      </c>
      <c r="L75" s="356"/>
      <c r="M75" s="356">
        <v>15509.516000000001</v>
      </c>
      <c r="N75" s="251" t="s">
        <v>186</v>
      </c>
      <c r="O75" s="567"/>
    </row>
    <row r="76" spans="1:21" ht="12" customHeight="1">
      <c r="A76" s="19"/>
      <c r="B76" s="12"/>
      <c r="C76" s="19"/>
      <c r="D76" s="19"/>
      <c r="E76" s="40"/>
      <c r="F76" s="74"/>
      <c r="G76" s="356"/>
      <c r="H76" s="74"/>
      <c r="I76" s="356"/>
      <c r="J76" s="647"/>
      <c r="K76" s="356"/>
      <c r="L76" s="363"/>
      <c r="M76" s="356"/>
      <c r="O76" s="581"/>
    </row>
    <row r="77" spans="1:21" ht="12" customHeight="1">
      <c r="A77" s="19" t="s">
        <v>1165</v>
      </c>
      <c r="B77" s="19"/>
      <c r="C77" s="19"/>
      <c r="D77" s="40"/>
      <c r="E77" s="40"/>
      <c r="F77" s="12"/>
      <c r="G77" s="19"/>
      <c r="H77" s="19"/>
      <c r="I77" s="356"/>
      <c r="J77" s="647"/>
      <c r="K77" s="356"/>
      <c r="L77" s="363"/>
      <c r="M77" s="356"/>
    </row>
    <row r="78" spans="1:21" ht="12" customHeight="1">
      <c r="A78" s="12"/>
      <c r="B78" s="19" t="s">
        <v>1166</v>
      </c>
      <c r="C78" s="19"/>
      <c r="D78" s="74"/>
      <c r="E78" s="74"/>
      <c r="F78" s="19"/>
      <c r="G78" s="133">
        <v>5247071.88</v>
      </c>
      <c r="H78" s="133"/>
      <c r="I78" s="133">
        <v>5424191.8100000005</v>
      </c>
      <c r="J78" s="133"/>
      <c r="K78" s="133">
        <v>1688760.11</v>
      </c>
      <c r="L78" s="603"/>
      <c r="M78" s="133">
        <v>2255527.3953999998</v>
      </c>
      <c r="N78" s="133"/>
    </row>
    <row r="79" spans="1:21" ht="12" customHeight="1">
      <c r="A79" s="12"/>
      <c r="B79" s="19"/>
      <c r="C79"/>
      <c r="D79" s="645" t="s">
        <v>1167</v>
      </c>
      <c r="E79" s="74"/>
      <c r="F79" s="19"/>
      <c r="G79" s="12">
        <v>713358.25</v>
      </c>
      <c r="H79" s="12"/>
      <c r="I79" s="12">
        <v>879506.3899999999</v>
      </c>
      <c r="J79" s="12"/>
      <c r="K79" s="12">
        <v>7463.83</v>
      </c>
      <c r="L79" s="734"/>
      <c r="M79" s="12">
        <v>129229.2552</v>
      </c>
      <c r="N79" s="12"/>
    </row>
    <row r="80" spans="1:21" ht="12" customHeight="1">
      <c r="A80" s="12"/>
      <c r="B80" s="19"/>
      <c r="C80" s="645" t="s">
        <v>1194</v>
      </c>
      <c r="D80" s="40"/>
      <c r="E80" s="40"/>
      <c r="F80" s="12"/>
      <c r="G80" s="445">
        <v>2650653.25</v>
      </c>
      <c r="H80" s="445"/>
      <c r="I80" s="445">
        <v>2708705.87</v>
      </c>
      <c r="J80" s="445"/>
      <c r="K80" s="445">
        <v>852366.81</v>
      </c>
      <c r="L80" s="713"/>
      <c r="M80" s="445">
        <v>1147345.0341</v>
      </c>
      <c r="N80" s="445"/>
    </row>
    <row r="81" spans="1:21" ht="12" customHeight="1">
      <c r="A81" s="12"/>
      <c r="B81" s="19"/>
      <c r="C81" s="645"/>
      <c r="D81" s="645" t="s">
        <v>1167</v>
      </c>
      <c r="E81"/>
      <c r="F81" s="12"/>
      <c r="G81" s="445">
        <v>372172.1</v>
      </c>
      <c r="H81" s="445"/>
      <c r="I81" s="445">
        <v>418060.16</v>
      </c>
      <c r="J81" s="445"/>
      <c r="K81" s="445">
        <v>4411.0599999999995</v>
      </c>
      <c r="L81" s="713"/>
      <c r="M81" s="445">
        <v>66530.222412000003</v>
      </c>
      <c r="N81" s="445"/>
    </row>
    <row r="82" spans="1:21" ht="12" customHeight="1">
      <c r="A82" s="12"/>
      <c r="B82" s="19"/>
      <c r="C82" s="648" t="s">
        <v>1193</v>
      </c>
      <c r="D82" s="40"/>
      <c r="E82" s="40"/>
      <c r="F82" s="12"/>
      <c r="G82" s="445">
        <v>2596418.63</v>
      </c>
      <c r="H82" s="445"/>
      <c r="I82" s="445">
        <v>2715485.94</v>
      </c>
      <c r="J82" s="445"/>
      <c r="K82" s="445">
        <v>836393.3</v>
      </c>
      <c r="L82" s="713"/>
      <c r="M82" s="445">
        <v>1108182.3613</v>
      </c>
      <c r="N82" s="445"/>
    </row>
    <row r="83" spans="1:21" ht="12" customHeight="1">
      <c r="A83" s="12"/>
      <c r="B83" s="19"/>
      <c r="C83" s="648"/>
      <c r="D83" s="645" t="s">
        <v>1167</v>
      </c>
      <c r="E83"/>
      <c r="F83" s="12"/>
      <c r="G83" s="445">
        <v>341186.15</v>
      </c>
      <c r="H83" s="445"/>
      <c r="I83" s="445">
        <v>461446.23</v>
      </c>
      <c r="J83" s="445"/>
      <c r="K83" s="445">
        <v>3052.77</v>
      </c>
      <c r="L83" s="713"/>
      <c r="M83" s="445">
        <v>62699.032789999997</v>
      </c>
      <c r="N83" s="445"/>
    </row>
    <row r="84" spans="1:21" ht="12" customHeight="1">
      <c r="A84" s="12"/>
      <c r="B84" s="856" t="s">
        <v>1201</v>
      </c>
      <c r="C84" s="857"/>
      <c r="D84" s="857"/>
      <c r="E84" s="857"/>
      <c r="F84" s="857"/>
      <c r="G84" s="19">
        <v>2830024.91</v>
      </c>
      <c r="H84" s="19"/>
      <c r="I84" s="19">
        <v>2922506.26</v>
      </c>
      <c r="J84" s="19"/>
      <c r="K84" s="19">
        <v>897444.2</v>
      </c>
      <c r="L84" s="603"/>
      <c r="M84" s="19">
        <v>1179448.0619000001</v>
      </c>
      <c r="N84" s="19"/>
    </row>
    <row r="85" spans="1:21" ht="12" customHeight="1">
      <c r="A85" s="12"/>
      <c r="B85" s="122"/>
      <c r="C85"/>
      <c r="D85" s="645" t="s">
        <v>1167</v>
      </c>
      <c r="E85"/>
      <c r="F85"/>
      <c r="G85" s="12">
        <v>403235</v>
      </c>
      <c r="H85" s="12"/>
      <c r="I85" s="12">
        <v>495344.01</v>
      </c>
      <c r="J85" s="12"/>
      <c r="K85" s="12">
        <v>3935.22</v>
      </c>
      <c r="L85" s="734"/>
      <c r="M85" s="12">
        <v>73037.760016999993</v>
      </c>
      <c r="N85" s="12"/>
    </row>
    <row r="86" spans="1:21" ht="12" customHeight="1">
      <c r="A86" s="12"/>
      <c r="B86" s="19"/>
      <c r="C86" s="645" t="s">
        <v>1195</v>
      </c>
      <c r="D86"/>
      <c r="E86" s="40"/>
      <c r="F86" s="12"/>
      <c r="G86" s="445">
        <v>1426916.08</v>
      </c>
      <c r="H86" s="445"/>
      <c r="I86" s="445">
        <v>1453428.24</v>
      </c>
      <c r="J86" s="445"/>
      <c r="K86" s="445">
        <v>453493.56</v>
      </c>
      <c r="L86" s="713"/>
      <c r="M86" s="445">
        <v>597665.18715999997</v>
      </c>
      <c r="N86" s="445"/>
    </row>
    <row r="87" spans="1:21" ht="12" customHeight="1">
      <c r="A87" s="12"/>
      <c r="B87" s="19"/>
      <c r="C87" s="19"/>
      <c r="D87" s="645" t="s">
        <v>1167</v>
      </c>
      <c r="E87"/>
      <c r="F87" s="57"/>
      <c r="G87" s="445">
        <v>206905.59999999998</v>
      </c>
      <c r="H87" s="445"/>
      <c r="I87" s="445">
        <v>229224.29</v>
      </c>
      <c r="J87" s="445"/>
      <c r="K87" s="445">
        <v>2350.35</v>
      </c>
      <c r="L87" s="713"/>
      <c r="M87" s="445">
        <v>36653.918310000001</v>
      </c>
      <c r="N87" s="445"/>
    </row>
    <row r="88" spans="1:21" ht="12" customHeight="1">
      <c r="A88" s="12"/>
      <c r="B88" s="19"/>
      <c r="C88" s="648" t="s">
        <v>1196</v>
      </c>
      <c r="D88"/>
      <c r="E88" s="40"/>
      <c r="F88" s="12"/>
      <c r="G88" s="445">
        <v>1403108.8299999998</v>
      </c>
      <c r="H88" s="445"/>
      <c r="I88" s="445">
        <v>1469078.02</v>
      </c>
      <c r="J88" s="445"/>
      <c r="K88" s="445">
        <v>443950.64</v>
      </c>
      <c r="L88" s="713"/>
      <c r="M88" s="445">
        <v>581782.87474</v>
      </c>
      <c r="N88" s="445"/>
    </row>
    <row r="89" spans="1:21" ht="12" customHeight="1">
      <c r="A89" s="12"/>
      <c r="B89" s="19"/>
      <c r="C89" s="19"/>
      <c r="D89" s="648"/>
      <c r="E89" s="645" t="s">
        <v>1167</v>
      </c>
      <c r="F89" s="57"/>
      <c r="G89" s="445">
        <v>196329.4</v>
      </c>
      <c r="H89" s="445"/>
      <c r="I89" s="445">
        <v>266119.72000000003</v>
      </c>
      <c r="J89" s="445"/>
      <c r="K89" s="445">
        <v>1584.87</v>
      </c>
      <c r="L89" s="713"/>
      <c r="M89" s="445">
        <v>36383.841707</v>
      </c>
      <c r="N89" s="445"/>
      <c r="Q89" s="650"/>
      <c r="R89" s="650"/>
      <c r="S89" s="650"/>
      <c r="T89" s="650"/>
      <c r="U89" s="650"/>
    </row>
    <row r="90" spans="1:21" ht="12" customHeight="1">
      <c r="A90" s="12"/>
      <c r="B90" s="19" t="s">
        <v>1168</v>
      </c>
      <c r="C90" s="19"/>
      <c r="D90" s="74"/>
      <c r="E90" s="74"/>
      <c r="F90" s="19"/>
      <c r="G90" s="19">
        <v>1517496.0099999998</v>
      </c>
      <c r="H90" s="19"/>
      <c r="I90" s="19">
        <v>1551258</v>
      </c>
      <c r="J90" s="19"/>
      <c r="K90" s="19">
        <v>452974.04000000004</v>
      </c>
      <c r="L90" s="603"/>
      <c r="M90" s="19">
        <v>596034.14518999995</v>
      </c>
      <c r="N90" s="19"/>
    </row>
    <row r="91" spans="1:21" ht="12" customHeight="1">
      <c r="A91" s="12"/>
      <c r="B91" s="19"/>
      <c r="C91" s="19"/>
      <c r="D91" s="645" t="s">
        <v>1167</v>
      </c>
      <c r="E91" s="74"/>
      <c r="F91" s="19"/>
      <c r="G91" s="12">
        <v>198045.42000000004</v>
      </c>
      <c r="H91" s="12"/>
      <c r="I91" s="12">
        <v>233324.28000000003</v>
      </c>
      <c r="J91" s="12"/>
      <c r="K91" s="12">
        <v>1233.8800000000001</v>
      </c>
      <c r="L91" s="734"/>
      <c r="M91" s="12">
        <v>29404.816379</v>
      </c>
      <c r="N91" s="12"/>
    </row>
    <row r="92" spans="1:21" ht="12" customHeight="1">
      <c r="A92" s="12"/>
      <c r="B92" s="19"/>
      <c r="C92" s="645" t="s">
        <v>1194</v>
      </c>
      <c r="D92" s="40"/>
      <c r="E92" s="40"/>
      <c r="F92" s="12"/>
      <c r="G92" s="445">
        <v>765554.95</v>
      </c>
      <c r="H92" s="445"/>
      <c r="I92" s="445">
        <v>767481</v>
      </c>
      <c r="J92" s="445"/>
      <c r="K92" s="445">
        <v>228184.44</v>
      </c>
      <c r="L92" s="713"/>
      <c r="M92" s="12">
        <v>301977.63533999998</v>
      </c>
      <c r="N92" s="12"/>
    </row>
    <row r="93" spans="1:21" ht="12" customHeight="1">
      <c r="A93" s="12"/>
      <c r="B93" s="19"/>
      <c r="D93" s="645" t="s">
        <v>1167</v>
      </c>
      <c r="F93" s="57"/>
      <c r="G93" s="445">
        <v>103085.36000000004</v>
      </c>
      <c r="H93" s="445"/>
      <c r="I93" s="445">
        <v>105712.04999999997</v>
      </c>
      <c r="J93" s="445"/>
      <c r="K93" s="445">
        <v>796.24</v>
      </c>
      <c r="L93" s="713"/>
      <c r="M93" s="445">
        <v>14663.857145</v>
      </c>
      <c r="N93" s="445"/>
    </row>
    <row r="94" spans="1:21" ht="12" customHeight="1">
      <c r="A94" s="12"/>
      <c r="B94" s="12"/>
      <c r="C94" s="645" t="s">
        <v>1193</v>
      </c>
      <c r="D94" s="645"/>
      <c r="E94" s="645"/>
      <c r="G94" s="445">
        <v>751941.05999999994</v>
      </c>
      <c r="H94" s="445"/>
      <c r="I94" s="445">
        <v>783777</v>
      </c>
      <c r="J94" s="445"/>
      <c r="K94" s="445">
        <v>224789.6</v>
      </c>
      <c r="L94" s="713"/>
      <c r="M94" s="445">
        <v>294056.50984999997</v>
      </c>
      <c r="N94" s="445"/>
    </row>
    <row r="95" spans="1:21" ht="12" customHeight="1">
      <c r="A95" s="12"/>
      <c r="B95" s="19"/>
      <c r="C95" s="648"/>
      <c r="D95" s="645" t="s">
        <v>1167</v>
      </c>
      <c r="G95" s="445">
        <v>94960.060000000012</v>
      </c>
      <c r="H95" s="445"/>
      <c r="I95" s="445">
        <v>127612.23000000007</v>
      </c>
      <c r="J95" s="445"/>
      <c r="K95" s="445">
        <v>437.64</v>
      </c>
      <c r="L95" s="713"/>
      <c r="M95" s="445">
        <v>14740.959234</v>
      </c>
      <c r="N95" s="445"/>
    </row>
    <row r="96" spans="1:21" ht="12" customHeight="1">
      <c r="A96" s="12"/>
      <c r="B96" s="19" t="s">
        <v>1202</v>
      </c>
      <c r="C96" s="19"/>
      <c r="D96" s="74"/>
      <c r="E96" s="74"/>
      <c r="F96" s="19"/>
      <c r="G96" s="356">
        <v>256462.51</v>
      </c>
      <c r="H96" s="356"/>
      <c r="I96" s="356">
        <v>277962</v>
      </c>
      <c r="J96" s="356"/>
      <c r="K96" s="356">
        <v>184725.06</v>
      </c>
      <c r="L96" s="714"/>
      <c r="M96" s="356">
        <v>279329.97232</v>
      </c>
      <c r="N96" s="356"/>
    </row>
    <row r="97" spans="1:25" ht="12" customHeight="1">
      <c r="A97" s="10"/>
      <c r="B97" s="11"/>
      <c r="C97" s="84"/>
      <c r="D97" s="664" t="s">
        <v>1167</v>
      </c>
      <c r="E97" s="47"/>
      <c r="F97" s="11"/>
      <c r="G97" s="611">
        <v>10138.779999999997</v>
      </c>
      <c r="H97" s="611"/>
      <c r="I97" s="611">
        <v>23268.26</v>
      </c>
      <c r="J97" s="611"/>
      <c r="K97" s="611">
        <v>4746.78</v>
      </c>
      <c r="L97" s="715"/>
      <c r="M97" s="611">
        <v>31185.333219</v>
      </c>
      <c r="N97" s="611"/>
    </row>
    <row r="98" spans="1:25" ht="12" customHeight="1">
      <c r="A98" s="12"/>
      <c r="B98" s="19"/>
      <c r="C98" s="19"/>
      <c r="D98" s="74"/>
      <c r="E98" s="74"/>
      <c r="F98" s="19"/>
      <c r="G98" s="19"/>
      <c r="H98" s="19"/>
      <c r="I98" s="356"/>
      <c r="J98" s="580"/>
      <c r="K98" s="356"/>
      <c r="L98" s="716"/>
      <c r="M98" s="356"/>
    </row>
    <row r="99" spans="1:25" ht="21" customHeight="1">
      <c r="I99" s="765"/>
    </row>
    <row r="100" spans="1:25" ht="25.5" customHeight="1">
      <c r="A100" s="734" t="s">
        <v>463</v>
      </c>
      <c r="I100" s="765"/>
    </row>
    <row r="101" spans="1:25">
      <c r="A101" s="858" t="s">
        <v>478</v>
      </c>
      <c r="B101" s="858"/>
      <c r="C101" s="858"/>
      <c r="D101" s="858"/>
      <c r="E101" s="858"/>
      <c r="F101" s="858"/>
      <c r="G101" s="858"/>
      <c r="H101" s="858"/>
      <c r="I101" s="858"/>
      <c r="J101" s="858"/>
      <c r="K101" s="858"/>
      <c r="L101" s="858"/>
      <c r="M101" s="858"/>
      <c r="N101" s="35"/>
    </row>
    <row r="102" spans="1:25" ht="15" customHeight="1">
      <c r="A102" s="858" t="s">
        <v>503</v>
      </c>
      <c r="B102" s="858"/>
      <c r="C102" s="858"/>
      <c r="D102" s="858"/>
      <c r="E102" s="858"/>
      <c r="F102" s="858"/>
      <c r="G102" s="858"/>
      <c r="H102" s="858"/>
      <c r="I102" s="858"/>
      <c r="J102" s="858"/>
      <c r="K102" s="858"/>
      <c r="L102" s="858"/>
      <c r="M102" s="858"/>
      <c r="N102" s="35"/>
    </row>
    <row r="103" spans="1:25" s="650" customFormat="1" ht="24.9" customHeight="1">
      <c r="A103" s="859" t="s">
        <v>1383</v>
      </c>
      <c r="B103" s="859"/>
      <c r="C103" s="859"/>
      <c r="D103" s="859"/>
      <c r="E103" s="859"/>
      <c r="F103" s="859"/>
      <c r="G103" s="859"/>
      <c r="H103" s="859"/>
      <c r="I103" s="859"/>
      <c r="J103" s="859"/>
      <c r="K103" s="859"/>
      <c r="L103" s="859"/>
      <c r="M103" s="859"/>
      <c r="N103" s="649"/>
      <c r="O103" s="649"/>
      <c r="Q103"/>
      <c r="R103"/>
      <c r="S103"/>
      <c r="T103"/>
      <c r="U103"/>
    </row>
    <row r="104" spans="1:25" ht="24.9" customHeight="1">
      <c r="A104" s="855" t="s">
        <v>1384</v>
      </c>
      <c r="B104" s="855"/>
      <c r="C104" s="855"/>
      <c r="D104" s="855"/>
      <c r="E104" s="855"/>
      <c r="F104" s="855"/>
      <c r="G104" s="855"/>
      <c r="H104" s="855"/>
      <c r="I104" s="855"/>
      <c r="J104" s="855"/>
      <c r="K104" s="855"/>
      <c r="L104" s="855"/>
      <c r="M104" s="855"/>
      <c r="N104" s="35"/>
    </row>
    <row r="105" spans="1:25">
      <c r="A105" s="854" t="s">
        <v>1387</v>
      </c>
      <c r="B105" s="854"/>
      <c r="C105" s="854"/>
      <c r="D105" s="854"/>
      <c r="E105" s="854"/>
      <c r="F105" s="854"/>
      <c r="G105" s="854"/>
      <c r="H105" s="854"/>
      <c r="I105" s="854"/>
      <c r="J105" s="854"/>
      <c r="K105" s="854"/>
      <c r="L105" s="854"/>
      <c r="M105" s="854"/>
      <c r="N105" s="726"/>
      <c r="O105" s="726"/>
      <c r="P105" s="726"/>
      <c r="Q105" s="726"/>
      <c r="R105" s="726"/>
      <c r="S105" s="726"/>
      <c r="T105" s="726"/>
      <c r="U105" s="726"/>
      <c r="V105" s="726"/>
      <c r="W105" s="726"/>
      <c r="X105" s="726"/>
      <c r="Y105" s="726"/>
    </row>
    <row r="106" spans="1:25" ht="12" customHeight="1"/>
    <row r="107" spans="1:25" ht="12" customHeight="1"/>
    <row r="108" spans="1:25" ht="12" customHeight="1"/>
    <row r="109" spans="1:25" ht="12" customHeight="1"/>
    <row r="110" spans="1:25" ht="12" customHeight="1"/>
    <row r="111" spans="1:25" ht="12" customHeight="1"/>
    <row r="112" spans="1:25"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mergeCells count="7">
    <mergeCell ref="A105:M105"/>
    <mergeCell ref="A104:M104"/>
    <mergeCell ref="B39:F39"/>
    <mergeCell ref="A101:M101"/>
    <mergeCell ref="B84:F84"/>
    <mergeCell ref="A102:M102"/>
    <mergeCell ref="A103:M103"/>
  </mergeCells>
  <pageMargins left="0.70866141732283472" right="0.70866141732283472" top="0.74803149606299213" bottom="0.74803149606299213" header="0.31496062992125984" footer="0.31496062992125984"/>
  <pageSetup paperSize="9" scale="56" orientation="portrait"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43"/>
  <sheetViews>
    <sheetView showGridLines="0" zoomScaleNormal="100" zoomScaleSheetLayoutView="100" workbookViewId="0"/>
  </sheetViews>
  <sheetFormatPr defaultRowHeight="13.2"/>
  <cols>
    <col min="1" max="1" width="13.109375" style="2" customWidth="1"/>
    <col min="2" max="2" width="4.88671875" style="112" customWidth="1"/>
    <col min="3" max="3" width="27.88671875" style="26" customWidth="1"/>
    <col min="4" max="4" width="9.44140625" style="2" customWidth="1"/>
    <col min="5" max="5" width="1.5546875" style="2" customWidth="1"/>
    <col min="6" max="6" width="9.44140625" style="2" customWidth="1"/>
    <col min="7" max="7" width="1.5546875" style="2" customWidth="1"/>
    <col min="8" max="8" width="9.44140625" style="2" customWidth="1"/>
    <col min="9" max="9" width="1.5546875" style="2" customWidth="1"/>
    <col min="10" max="10" width="9.44140625" style="2" customWidth="1"/>
    <col min="11" max="11" width="1.5546875" style="2" customWidth="1"/>
    <col min="12" max="12" width="9.44140625" style="2" customWidth="1"/>
    <col min="13" max="13" width="1.5546875" style="2" customWidth="1"/>
    <col min="14" max="14" width="9.109375" style="2" customWidth="1"/>
  </cols>
  <sheetData>
    <row r="1" spans="1:14" ht="12.75" customHeight="1">
      <c r="A1" s="5" t="s">
        <v>1115</v>
      </c>
      <c r="B1" s="22"/>
      <c r="C1" s="14"/>
      <c r="D1" s="120"/>
      <c r="E1" s="120"/>
      <c r="F1" s="120"/>
      <c r="G1" s="120"/>
      <c r="H1" s="120"/>
      <c r="I1" s="120"/>
      <c r="J1" s="120"/>
      <c r="K1" s="120"/>
      <c r="L1" s="120"/>
      <c r="M1" s="120"/>
      <c r="N1" s="1"/>
    </row>
    <row r="2" spans="1:14">
      <c r="A2" s="5" t="s">
        <v>1267</v>
      </c>
      <c r="B2" s="121"/>
      <c r="C2" s="122"/>
      <c r="D2" s="377"/>
      <c r="E2" s="377"/>
      <c r="F2" s="377"/>
      <c r="G2" s="377"/>
      <c r="H2" s="19"/>
      <c r="I2" s="19"/>
      <c r="J2" s="19"/>
      <c r="K2" s="19"/>
      <c r="L2" s="19"/>
      <c r="M2" s="19"/>
      <c r="N2" s="3"/>
    </row>
    <row r="3" spans="1:14" s="56" customFormat="1">
      <c r="A3" s="709" t="s">
        <v>1268</v>
      </c>
      <c r="B3" s="710"/>
      <c r="C3" s="711"/>
      <c r="D3" s="405"/>
      <c r="E3" s="405"/>
      <c r="F3" s="405"/>
      <c r="G3" s="405"/>
      <c r="H3" s="405"/>
      <c r="I3" s="405"/>
      <c r="J3" s="405"/>
      <c r="K3" s="405"/>
      <c r="L3" s="405"/>
      <c r="M3" s="29"/>
      <c r="N3" s="309"/>
    </row>
    <row r="4" spans="1:14" ht="12.75" customHeight="1">
      <c r="A4" s="116" t="s">
        <v>56</v>
      </c>
      <c r="B4" s="117"/>
      <c r="C4" s="118"/>
      <c r="D4" s="394">
        <v>2007</v>
      </c>
      <c r="E4" s="339"/>
      <c r="F4" s="394">
        <v>2008</v>
      </c>
      <c r="G4" s="339"/>
      <c r="H4" s="394">
        <v>2009</v>
      </c>
      <c r="I4" s="339"/>
      <c r="J4" s="394">
        <v>2010</v>
      </c>
      <c r="K4" s="339"/>
      <c r="L4" s="394">
        <v>2011</v>
      </c>
      <c r="M4" s="40"/>
      <c r="N4" s="1"/>
    </row>
    <row r="5" spans="1:14">
      <c r="A5" s="19" t="s">
        <v>399</v>
      </c>
      <c r="B5" s="29"/>
      <c r="C5" s="19"/>
      <c r="D5" s="383">
        <v>106308</v>
      </c>
      <c r="E5"/>
      <c r="F5" s="412">
        <v>106549</v>
      </c>
      <c r="G5"/>
      <c r="H5" s="412">
        <v>95610</v>
      </c>
      <c r="I5"/>
      <c r="J5" s="412">
        <v>83820</v>
      </c>
      <c r="K5"/>
      <c r="L5" s="412">
        <v>85660</v>
      </c>
      <c r="M5" s="12"/>
      <c r="N5" s="111"/>
    </row>
    <row r="6" spans="1:14" s="562" customFormat="1">
      <c r="A6" s="12" t="s">
        <v>215</v>
      </c>
      <c r="B6" s="12" t="s">
        <v>1069</v>
      </c>
      <c r="C6" s="26"/>
      <c r="D6" s="381">
        <v>77383</v>
      </c>
      <c r="E6"/>
      <c r="F6" s="413">
        <v>78873</v>
      </c>
      <c r="G6"/>
      <c r="H6" s="413">
        <v>72151</v>
      </c>
      <c r="I6"/>
      <c r="J6" s="413">
        <v>59174</v>
      </c>
      <c r="K6"/>
      <c r="L6" s="413">
        <v>61086</v>
      </c>
      <c r="M6" s="560"/>
      <c r="N6" s="561"/>
    </row>
    <row r="7" spans="1:14">
      <c r="A7" s="28" t="s">
        <v>217</v>
      </c>
      <c r="B7" s="28" t="s">
        <v>1070</v>
      </c>
      <c r="C7" s="54"/>
      <c r="D7"/>
      <c r="E7"/>
      <c r="F7"/>
      <c r="G7"/>
      <c r="H7"/>
      <c r="I7"/>
      <c r="J7"/>
      <c r="K7"/>
      <c r="L7"/>
      <c r="M7" s="12"/>
      <c r="N7" s="111"/>
    </row>
    <row r="8" spans="1:14" s="565" customFormat="1">
      <c r="A8" s="12" t="s">
        <v>1189</v>
      </c>
      <c r="B8" s="28" t="s">
        <v>1386</v>
      </c>
      <c r="C8" s="28"/>
      <c r="D8" s="381">
        <v>382</v>
      </c>
      <c r="E8"/>
      <c r="F8" s="413">
        <v>379</v>
      </c>
      <c r="G8"/>
      <c r="H8" s="413">
        <v>405</v>
      </c>
      <c r="I8"/>
      <c r="J8" s="413">
        <v>379</v>
      </c>
      <c r="K8"/>
      <c r="L8" s="413">
        <v>377</v>
      </c>
      <c r="M8" s="563"/>
      <c r="N8" s="564"/>
    </row>
    <row r="9" spans="1:14">
      <c r="A9" s="12" t="s">
        <v>408</v>
      </c>
      <c r="B9" s="15"/>
      <c r="C9" s="28"/>
      <c r="D9" s="381">
        <v>1231456.7620000001</v>
      </c>
      <c r="E9" s="565"/>
      <c r="F9" s="413">
        <v>1262472.879</v>
      </c>
      <c r="G9" s="565"/>
      <c r="H9" s="413">
        <v>1196110.828</v>
      </c>
      <c r="I9" s="565"/>
      <c r="J9" s="413">
        <v>1163509.04</v>
      </c>
      <c r="K9" s="565"/>
      <c r="L9" s="413">
        <v>1175126</v>
      </c>
      <c r="M9" s="12"/>
      <c r="N9" s="111"/>
    </row>
    <row r="10" spans="1:14" ht="24" customHeight="1">
      <c r="A10" s="19" t="s">
        <v>1380</v>
      </c>
      <c r="B10" s="12"/>
      <c r="C10" s="28"/>
      <c r="D10" s="381"/>
      <c r="E10"/>
      <c r="F10" s="479"/>
      <c r="G10"/>
      <c r="H10" s="479"/>
      <c r="I10"/>
      <c r="J10" s="479"/>
      <c r="K10"/>
      <c r="L10" s="479" t="s">
        <v>186</v>
      </c>
      <c r="M10" s="12"/>
      <c r="N10" s="111"/>
    </row>
    <row r="11" spans="1:14">
      <c r="A11" s="28" t="s">
        <v>217</v>
      </c>
      <c r="B11" s="28" t="s">
        <v>1381</v>
      </c>
      <c r="D11" s="381">
        <v>93691</v>
      </c>
      <c r="E11"/>
      <c r="F11" s="413">
        <v>94739</v>
      </c>
      <c r="G11"/>
      <c r="H11" s="413">
        <v>85060</v>
      </c>
      <c r="I11"/>
      <c r="J11" s="413">
        <v>73138</v>
      </c>
      <c r="K11"/>
      <c r="L11" s="413">
        <v>74819</v>
      </c>
      <c r="M11" s="12"/>
      <c r="N11" s="111"/>
    </row>
    <row r="12" spans="1:14">
      <c r="A12" s="12" t="s">
        <v>416</v>
      </c>
      <c r="C12" s="28"/>
      <c r="D12" s="381"/>
      <c r="E12"/>
      <c r="F12" s="413"/>
      <c r="G12"/>
      <c r="H12" s="413"/>
      <c r="I12"/>
      <c r="J12" s="413"/>
      <c r="K12"/>
      <c r="L12" s="413"/>
      <c r="M12" s="12"/>
      <c r="N12" s="111"/>
    </row>
    <row r="13" spans="1:14">
      <c r="A13" s="12" t="s">
        <v>178</v>
      </c>
      <c r="B13" s="12" t="s">
        <v>216</v>
      </c>
      <c r="D13" s="381">
        <v>73337</v>
      </c>
      <c r="E13"/>
      <c r="F13" s="413">
        <v>75028</v>
      </c>
      <c r="G13"/>
      <c r="H13" s="413">
        <v>68357</v>
      </c>
      <c r="I13"/>
      <c r="J13" s="413">
        <v>55424</v>
      </c>
      <c r="K13"/>
      <c r="L13" s="413">
        <v>57450</v>
      </c>
      <c r="M13" s="12"/>
      <c r="N13" s="111"/>
    </row>
    <row r="14" spans="1:14">
      <c r="A14" s="12" t="s">
        <v>186</v>
      </c>
      <c r="B14" s="12" t="s">
        <v>219</v>
      </c>
      <c r="D14" s="381">
        <v>319</v>
      </c>
      <c r="E14"/>
      <c r="F14" s="413">
        <v>315</v>
      </c>
      <c r="G14"/>
      <c r="H14" s="413">
        <v>359</v>
      </c>
      <c r="I14"/>
      <c r="J14" s="413">
        <v>350</v>
      </c>
      <c r="K14"/>
      <c r="L14" s="413">
        <v>341</v>
      </c>
      <c r="M14" s="96"/>
      <c r="N14" s="111"/>
    </row>
    <row r="15" spans="1:14" ht="15" customHeight="1">
      <c r="A15" s="10" t="s">
        <v>342</v>
      </c>
      <c r="B15" s="132"/>
      <c r="C15" s="44"/>
      <c r="D15" s="393">
        <v>1105418.6229999999</v>
      </c>
      <c r="E15" s="84"/>
      <c r="F15" s="421">
        <v>1137566.7819999999</v>
      </c>
      <c r="G15" s="84"/>
      <c r="H15" s="421">
        <v>1075240.4140000001</v>
      </c>
      <c r="I15" s="84"/>
      <c r="J15" s="421">
        <v>1041162.412</v>
      </c>
      <c r="K15" s="84"/>
      <c r="L15" s="421">
        <v>1051366</v>
      </c>
      <c r="M15" s="12"/>
      <c r="N15" s="111"/>
    </row>
    <row r="16" spans="1:14">
      <c r="A16" s="12"/>
      <c r="B16" s="12"/>
      <c r="D16" s="96"/>
      <c r="E16" s="96"/>
      <c r="F16" s="96"/>
      <c r="G16" s="96"/>
      <c r="H16" s="96"/>
      <c r="I16" s="96"/>
      <c r="J16" s="96"/>
      <c r="K16" s="96"/>
      <c r="L16" s="96"/>
      <c r="M16" s="96"/>
      <c r="N16" s="111"/>
    </row>
    <row r="17" spans="1:22">
      <c r="A17" s="116" t="s">
        <v>56</v>
      </c>
      <c r="B17" s="117"/>
      <c r="C17" s="118"/>
      <c r="D17" s="394">
        <v>2012</v>
      </c>
      <c r="E17" s="339"/>
      <c r="F17" s="394">
        <v>2013</v>
      </c>
      <c r="G17" s="339"/>
      <c r="H17" s="394">
        <v>2014</v>
      </c>
      <c r="I17" s="339"/>
      <c r="J17" s="394">
        <v>2015</v>
      </c>
      <c r="K17" s="339"/>
      <c r="L17" s="394">
        <v>2016</v>
      </c>
      <c r="M17" s="40"/>
    </row>
    <row r="18" spans="1:22">
      <c r="A18" s="19" t="s">
        <v>184</v>
      </c>
      <c r="B18" s="29"/>
      <c r="C18" s="12"/>
      <c r="D18" s="412">
        <v>82408</v>
      </c>
      <c r="E18"/>
      <c r="F18" s="412">
        <v>78262</v>
      </c>
      <c r="G18"/>
      <c r="H18" s="412">
        <v>77637</v>
      </c>
      <c r="I18"/>
      <c r="J18" s="412">
        <v>76456</v>
      </c>
      <c r="K18"/>
      <c r="L18" s="412">
        <v>76786</v>
      </c>
      <c r="M18" s="12"/>
    </row>
    <row r="19" spans="1:22" s="562" customFormat="1">
      <c r="A19" s="12" t="s">
        <v>178</v>
      </c>
      <c r="B19" s="12" t="s">
        <v>417</v>
      </c>
      <c r="C19" s="12"/>
      <c r="D19" s="413">
        <v>58899</v>
      </c>
      <c r="E19"/>
      <c r="F19" s="413">
        <v>56590</v>
      </c>
      <c r="G19"/>
      <c r="H19" s="413">
        <v>56673</v>
      </c>
      <c r="I19"/>
      <c r="J19" s="413">
        <v>56793</v>
      </c>
      <c r="K19"/>
      <c r="L19" s="413">
        <v>57072</v>
      </c>
      <c r="M19" s="560"/>
      <c r="V19"/>
    </row>
    <row r="20" spans="1:22" s="562" customFormat="1">
      <c r="A20" s="12"/>
      <c r="B20" s="12" t="s">
        <v>219</v>
      </c>
      <c r="C20" s="12"/>
      <c r="D20" s="413">
        <v>418</v>
      </c>
      <c r="E20"/>
      <c r="F20" s="413">
        <v>388</v>
      </c>
      <c r="G20"/>
      <c r="H20" s="381">
        <v>396</v>
      </c>
      <c r="I20"/>
      <c r="J20" s="381">
        <v>371</v>
      </c>
      <c r="K20"/>
      <c r="L20" s="381">
        <v>323</v>
      </c>
      <c r="M20" s="560"/>
      <c r="V20"/>
    </row>
    <row r="21" spans="1:22">
      <c r="A21" s="12" t="s">
        <v>342</v>
      </c>
      <c r="B21" s="15"/>
      <c r="C21" s="28"/>
      <c r="D21" s="413">
        <v>1159996</v>
      </c>
      <c r="E21" s="562"/>
      <c r="F21" s="381">
        <v>1134734</v>
      </c>
      <c r="G21" s="562"/>
      <c r="H21" s="413">
        <v>1163980</v>
      </c>
      <c r="I21" s="562"/>
      <c r="J21" s="413">
        <v>1184969</v>
      </c>
      <c r="K21" s="562"/>
      <c r="L21" s="413">
        <v>1172798</v>
      </c>
      <c r="M21" s="12"/>
      <c r="V21" s="562"/>
    </row>
    <row r="22" spans="1:22" ht="24" customHeight="1">
      <c r="A22" s="19" t="s">
        <v>1334</v>
      </c>
      <c r="B22" s="12"/>
      <c r="C22" s="19"/>
      <c r="D22" s="479" t="s">
        <v>186</v>
      </c>
      <c r="E22" s="562"/>
      <c r="F22" s="479" t="s">
        <v>186</v>
      </c>
      <c r="G22" s="562"/>
      <c r="H22" s="479"/>
      <c r="I22" s="562"/>
      <c r="J22" s="479"/>
      <c r="K22" s="562"/>
      <c r="L22" s="479" t="s">
        <v>186</v>
      </c>
      <c r="M22" s="28"/>
      <c r="V22" s="562"/>
    </row>
    <row r="23" spans="1:22">
      <c r="A23" s="12" t="s">
        <v>184</v>
      </c>
      <c r="C23" s="28"/>
      <c r="D23" s="413">
        <v>71778</v>
      </c>
      <c r="E23"/>
      <c r="F23" s="413">
        <v>68049</v>
      </c>
      <c r="G23"/>
      <c r="H23" s="413">
        <v>68087</v>
      </c>
      <c r="I23"/>
      <c r="J23" s="413">
        <v>67603</v>
      </c>
      <c r="K23"/>
      <c r="L23" s="413">
        <v>67322</v>
      </c>
      <c r="M23" s="12"/>
    </row>
    <row r="24" spans="1:22" s="562" customFormat="1">
      <c r="A24" s="12" t="s">
        <v>215</v>
      </c>
      <c r="B24" s="12" t="s">
        <v>417</v>
      </c>
      <c r="C24" s="26"/>
      <c r="D24" s="413">
        <v>55236</v>
      </c>
      <c r="E24"/>
      <c r="F24" s="413">
        <v>52843</v>
      </c>
      <c r="G24"/>
      <c r="H24" s="413">
        <v>53131</v>
      </c>
      <c r="I24"/>
      <c r="J24" s="413">
        <v>53273</v>
      </c>
      <c r="K24"/>
      <c r="L24" s="413">
        <v>53076</v>
      </c>
      <c r="M24" s="560"/>
      <c r="V24"/>
    </row>
    <row r="25" spans="1:22" s="562" customFormat="1">
      <c r="A25" s="28"/>
      <c r="B25" s="12" t="s">
        <v>219</v>
      </c>
      <c r="C25" s="26"/>
      <c r="D25" s="413">
        <v>378</v>
      </c>
      <c r="E25"/>
      <c r="F25" s="413">
        <v>340</v>
      </c>
      <c r="G25"/>
      <c r="H25" s="381">
        <v>370</v>
      </c>
      <c r="I25"/>
      <c r="J25" s="381">
        <v>342</v>
      </c>
      <c r="K25"/>
      <c r="L25" s="381">
        <v>291</v>
      </c>
      <c r="M25" s="560"/>
      <c r="V25"/>
    </row>
    <row r="26" spans="1:22">
      <c r="A26" s="10" t="s">
        <v>342</v>
      </c>
      <c r="B26" s="43"/>
      <c r="C26" s="44"/>
      <c r="D26" s="421">
        <v>1036581</v>
      </c>
      <c r="E26" s="568"/>
      <c r="F26" s="421">
        <v>1011172</v>
      </c>
      <c r="G26" s="568"/>
      <c r="H26" s="421">
        <v>1045657</v>
      </c>
      <c r="I26" s="568"/>
      <c r="J26" s="421">
        <v>1069667</v>
      </c>
      <c r="K26" s="568"/>
      <c r="L26" s="421">
        <v>1050277</v>
      </c>
      <c r="M26" s="12"/>
      <c r="V26" s="562"/>
    </row>
    <row r="27" spans="1:22">
      <c r="A27" s="12"/>
      <c r="B27" s="12"/>
      <c r="D27" s="96"/>
      <c r="E27" s="96"/>
      <c r="F27" s="96"/>
      <c r="G27" s="96"/>
      <c r="H27" s="96"/>
      <c r="I27" s="96"/>
      <c r="J27" s="96"/>
      <c r="K27" s="96"/>
      <c r="L27" s="96"/>
      <c r="M27" s="96"/>
      <c r="N27" s="111"/>
      <c r="O27" s="562"/>
      <c r="P27" s="562"/>
      <c r="Q27" s="562"/>
      <c r="R27" s="562"/>
      <c r="S27" s="562"/>
      <c r="T27" s="562"/>
      <c r="U27" s="562"/>
      <c r="V27" s="562"/>
    </row>
    <row r="28" spans="1:22">
      <c r="A28" s="116" t="s">
        <v>56</v>
      </c>
      <c r="B28" s="117"/>
      <c r="C28" s="118"/>
      <c r="D28" s="394">
        <v>2017</v>
      </c>
      <c r="E28" s="339"/>
      <c r="F28" s="394">
        <v>2018</v>
      </c>
      <c r="G28" s="339"/>
      <c r="H28" s="394">
        <v>2019</v>
      </c>
      <c r="I28" s="339"/>
      <c r="J28" s="394">
        <v>2020</v>
      </c>
      <c r="K28" s="339"/>
      <c r="L28" s="394">
        <v>2021</v>
      </c>
      <c r="M28" s="40"/>
      <c r="N28" s="1"/>
    </row>
    <row r="29" spans="1:22">
      <c r="A29" s="19" t="s">
        <v>184</v>
      </c>
      <c r="B29" s="29"/>
      <c r="C29" s="12"/>
      <c r="D29" s="412">
        <v>78736</v>
      </c>
      <c r="E29"/>
      <c r="F29" s="412">
        <v>81208</v>
      </c>
      <c r="G29"/>
      <c r="H29" s="412">
        <v>80890</v>
      </c>
      <c r="I29"/>
      <c r="J29" s="451">
        <v>66802</v>
      </c>
      <c r="K29" s="363" t="s">
        <v>1192</v>
      </c>
      <c r="L29" s="451">
        <v>66505</v>
      </c>
      <c r="M29" s="652" t="s">
        <v>186</v>
      </c>
    </row>
    <row r="30" spans="1:22" s="562" customFormat="1">
      <c r="A30" s="12" t="s">
        <v>178</v>
      </c>
      <c r="B30" s="12" t="s">
        <v>417</v>
      </c>
      <c r="C30" s="12"/>
      <c r="D30" s="413">
        <v>57745</v>
      </c>
      <c r="E30"/>
      <c r="F30" s="413">
        <v>59531</v>
      </c>
      <c r="G30"/>
      <c r="H30" s="413">
        <v>59676</v>
      </c>
      <c r="I30"/>
      <c r="J30" s="413">
        <v>47631</v>
      </c>
      <c r="K30" s="363" t="s">
        <v>186</v>
      </c>
      <c r="L30" s="413">
        <v>47839</v>
      </c>
      <c r="M30" s="652" t="s">
        <v>186</v>
      </c>
      <c r="N30" s="1"/>
      <c r="O30"/>
      <c r="P30"/>
      <c r="Q30"/>
      <c r="R30"/>
      <c r="S30"/>
      <c r="T30"/>
      <c r="U30"/>
      <c r="V30"/>
    </row>
    <row r="31" spans="1:22" s="562" customFormat="1">
      <c r="A31" s="12"/>
      <c r="B31" s="12" t="s">
        <v>219</v>
      </c>
      <c r="C31" s="12"/>
      <c r="D31" s="413">
        <v>376</v>
      </c>
      <c r="E31"/>
      <c r="F31" s="413">
        <v>403</v>
      </c>
      <c r="G31"/>
      <c r="H31" s="381">
        <v>453</v>
      </c>
      <c r="I31"/>
      <c r="J31" s="381">
        <v>60</v>
      </c>
      <c r="K31" s="363" t="s">
        <v>186</v>
      </c>
      <c r="L31" s="381">
        <v>398</v>
      </c>
      <c r="M31" s="652" t="s">
        <v>186</v>
      </c>
      <c r="N31" s="1"/>
      <c r="O31"/>
      <c r="P31"/>
      <c r="Q31"/>
      <c r="R31"/>
      <c r="S31"/>
      <c r="T31"/>
      <c r="U31"/>
      <c r="V31"/>
    </row>
    <row r="32" spans="1:22">
      <c r="A32" s="12" t="s">
        <v>342</v>
      </c>
      <c r="B32" s="15"/>
      <c r="C32" s="28"/>
      <c r="D32" s="413">
        <v>1223262.6159999999</v>
      </c>
      <c r="E32"/>
      <c r="F32" s="413">
        <v>1256997.2990000001</v>
      </c>
      <c r="G32"/>
      <c r="H32" s="413">
        <v>1284501.804</v>
      </c>
      <c r="I32"/>
      <c r="J32" s="452">
        <v>1086733.6769999999</v>
      </c>
      <c r="K32" s="363" t="s">
        <v>1192</v>
      </c>
      <c r="L32" s="452">
        <v>1104460.5349999999</v>
      </c>
      <c r="M32" s="652" t="s">
        <v>186</v>
      </c>
      <c r="N32" s="111"/>
      <c r="O32" s="562"/>
      <c r="P32" s="562"/>
      <c r="Q32" s="562"/>
      <c r="R32" s="562"/>
      <c r="S32" s="562"/>
      <c r="T32" s="562"/>
      <c r="U32" s="562"/>
      <c r="V32" s="562"/>
    </row>
    <row r="33" spans="1:22">
      <c r="A33" s="19" t="s">
        <v>1334</v>
      </c>
      <c r="B33" s="12"/>
      <c r="C33" s="19"/>
      <c r="D33" s="413"/>
      <c r="E33"/>
      <c r="F33" s="413"/>
      <c r="G33"/>
      <c r="H33" s="413"/>
      <c r="I33"/>
      <c r="J33" s="413" t="s">
        <v>186</v>
      </c>
      <c r="K33" s="363" t="s">
        <v>186</v>
      </c>
      <c r="L33" s="452" t="s">
        <v>186</v>
      </c>
      <c r="M33" s="652" t="s">
        <v>186</v>
      </c>
      <c r="N33" s="111"/>
      <c r="O33" s="562"/>
      <c r="P33" s="562"/>
      <c r="Q33" s="562"/>
      <c r="R33" s="562"/>
      <c r="S33" s="562"/>
      <c r="T33" s="562"/>
      <c r="U33" s="562"/>
      <c r="V33" s="562"/>
    </row>
    <row r="34" spans="1:22">
      <c r="A34" s="12" t="s">
        <v>184</v>
      </c>
      <c r="C34" s="28"/>
      <c r="D34" s="413">
        <v>69193</v>
      </c>
      <c r="E34" s="562"/>
      <c r="F34" s="413">
        <v>71543</v>
      </c>
      <c r="G34" s="562"/>
      <c r="H34" s="413">
        <v>71523</v>
      </c>
      <c r="I34" s="562"/>
      <c r="J34" s="452">
        <v>58148</v>
      </c>
      <c r="K34" s="363" t="s">
        <v>1192</v>
      </c>
      <c r="L34" s="452">
        <v>58051</v>
      </c>
      <c r="M34" s="652" t="s">
        <v>186</v>
      </c>
      <c r="N34" s="111"/>
    </row>
    <row r="35" spans="1:22" s="562" customFormat="1">
      <c r="A35" s="12" t="s">
        <v>215</v>
      </c>
      <c r="B35" s="12" t="s">
        <v>417</v>
      </c>
      <c r="C35" s="26"/>
      <c r="D35" s="413">
        <v>54170</v>
      </c>
      <c r="E35" s="39"/>
      <c r="F35" s="413">
        <v>55837</v>
      </c>
      <c r="G35" s="39"/>
      <c r="H35" s="413">
        <v>56200</v>
      </c>
      <c r="I35" s="39"/>
      <c r="J35" s="452">
        <v>44346</v>
      </c>
      <c r="K35" s="363" t="s">
        <v>186</v>
      </c>
      <c r="L35" s="452">
        <v>44272</v>
      </c>
      <c r="M35" s="652" t="s">
        <v>186</v>
      </c>
      <c r="N35" s="561"/>
      <c r="O35"/>
      <c r="P35"/>
      <c r="Q35"/>
      <c r="R35"/>
      <c r="S35"/>
      <c r="T35"/>
      <c r="U35"/>
      <c r="V35"/>
    </row>
    <row r="36" spans="1:22" s="562" customFormat="1">
      <c r="A36" s="28"/>
      <c r="B36" s="12" t="s">
        <v>219</v>
      </c>
      <c r="C36" s="26"/>
      <c r="D36" s="381">
        <v>337</v>
      </c>
      <c r="E36" s="39"/>
      <c r="F36" s="381">
        <v>361</v>
      </c>
      <c r="G36" s="39"/>
      <c r="H36" s="381">
        <v>387</v>
      </c>
      <c r="I36" s="39"/>
      <c r="J36" s="452">
        <v>20</v>
      </c>
      <c r="K36" s="363" t="s">
        <v>186</v>
      </c>
      <c r="L36" s="452">
        <v>320</v>
      </c>
      <c r="M36" s="652" t="s">
        <v>186</v>
      </c>
      <c r="N36" s="561"/>
      <c r="O36"/>
      <c r="P36"/>
      <c r="Q36"/>
      <c r="R36"/>
      <c r="S36"/>
      <c r="T36"/>
      <c r="U36"/>
      <c r="V36"/>
    </row>
    <row r="37" spans="1:22" s="39" customFormat="1">
      <c r="A37" s="10" t="s">
        <v>342</v>
      </c>
      <c r="B37" s="43"/>
      <c r="C37" s="44"/>
      <c r="D37" s="421">
        <v>1103371.5919999999</v>
      </c>
      <c r="E37" s="84"/>
      <c r="F37" s="421">
        <v>1132935.6839999999</v>
      </c>
      <c r="G37" s="84"/>
      <c r="H37" s="421">
        <v>1147175.6980000001</v>
      </c>
      <c r="I37" s="84"/>
      <c r="J37" s="453">
        <v>956048.37199999997</v>
      </c>
      <c r="K37" s="364" t="s">
        <v>1192</v>
      </c>
      <c r="L37" s="453">
        <v>967232.89599999995</v>
      </c>
      <c r="M37" s="652" t="s">
        <v>186</v>
      </c>
      <c r="N37" s="28"/>
      <c r="O37" s="562"/>
      <c r="P37" s="562"/>
      <c r="Q37" s="562"/>
      <c r="R37" s="562"/>
      <c r="S37" s="562"/>
      <c r="T37" s="562"/>
      <c r="U37" s="562"/>
      <c r="V37" s="562"/>
    </row>
    <row r="38" spans="1:22" s="39" customFormat="1" ht="21" customHeight="1">
      <c r="A38" s="12"/>
      <c r="B38" s="12"/>
      <c r="C38" s="12"/>
      <c r="D38" s="12"/>
      <c r="E38" s="12"/>
      <c r="F38" s="12"/>
      <c r="G38" s="12"/>
      <c r="H38" s="12"/>
      <c r="I38" s="12"/>
      <c r="J38" s="12"/>
      <c r="K38" s="12"/>
      <c r="L38" s="12"/>
      <c r="M38" s="12"/>
      <c r="N38" s="12"/>
      <c r="O38" s="562"/>
      <c r="P38" s="562"/>
      <c r="Q38" s="562"/>
      <c r="R38" s="562"/>
      <c r="S38" s="562"/>
      <c r="T38" s="562"/>
      <c r="U38" s="562"/>
      <c r="V38" s="562"/>
    </row>
    <row r="39" spans="1:22">
      <c r="A39" s="470" t="s">
        <v>463</v>
      </c>
      <c r="B39" s="399"/>
      <c r="C39" s="400"/>
      <c r="D39" s="384"/>
      <c r="E39" s="384"/>
      <c r="F39" s="384"/>
      <c r="G39" s="384"/>
      <c r="H39" s="384"/>
      <c r="I39" s="384"/>
      <c r="J39" s="384"/>
      <c r="K39" s="384"/>
      <c r="L39" s="384"/>
      <c r="M39" s="384"/>
      <c r="O39" s="39"/>
      <c r="P39" s="39"/>
      <c r="Q39" s="39"/>
      <c r="R39" s="39"/>
      <c r="S39" s="39"/>
      <c r="T39" s="39"/>
      <c r="U39" s="39"/>
      <c r="V39" s="39"/>
    </row>
    <row r="40" spans="1:22">
      <c r="A40" s="470" t="s">
        <v>340</v>
      </c>
      <c r="B40" s="399"/>
      <c r="C40" s="400"/>
      <c r="D40" s="384"/>
      <c r="E40" s="384"/>
      <c r="F40" s="384"/>
      <c r="G40" s="384"/>
      <c r="H40" s="384"/>
      <c r="I40" s="384"/>
      <c r="J40" s="384"/>
      <c r="K40" s="384"/>
      <c r="L40" s="384"/>
      <c r="M40" s="384"/>
    </row>
    <row r="41" spans="1:22" ht="25.35" customHeight="1">
      <c r="A41" s="860" t="s">
        <v>465</v>
      </c>
      <c r="B41" s="860"/>
      <c r="C41" s="860"/>
      <c r="D41" s="860"/>
      <c r="E41" s="860"/>
      <c r="F41" s="860"/>
      <c r="G41" s="860"/>
      <c r="H41" s="860"/>
      <c r="I41" s="860"/>
      <c r="J41" s="860"/>
      <c r="K41" s="860"/>
      <c r="L41" s="860"/>
      <c r="M41" s="860"/>
    </row>
    <row r="42" spans="1:22">
      <c r="A42" s="861" t="s">
        <v>1191</v>
      </c>
      <c r="B42" s="861"/>
      <c r="C42" s="861"/>
      <c r="D42" s="861"/>
      <c r="E42" s="861"/>
      <c r="F42" s="861"/>
      <c r="G42" s="861"/>
      <c r="H42" s="861"/>
      <c r="I42" s="861"/>
      <c r="J42" s="861"/>
      <c r="K42" s="861"/>
      <c r="L42" s="861"/>
      <c r="M42" s="861"/>
    </row>
    <row r="43" spans="1:22">
      <c r="A43" s="854" t="s">
        <v>1387</v>
      </c>
      <c r="B43" s="854"/>
      <c r="C43" s="854"/>
      <c r="D43" s="854"/>
      <c r="E43" s="854"/>
      <c r="F43" s="854"/>
      <c r="G43" s="854"/>
      <c r="H43" s="854"/>
      <c r="I43" s="854"/>
      <c r="J43" s="854"/>
      <c r="K43" s="854"/>
      <c r="L43" s="854"/>
      <c r="M43" s="854"/>
    </row>
  </sheetData>
  <mergeCells count="3">
    <mergeCell ref="A41:M41"/>
    <mergeCell ref="A42:M42"/>
    <mergeCell ref="A43:M43"/>
  </mergeCells>
  <pageMargins left="0.70866141732283472" right="0.70866141732283472"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W33"/>
  <sheetViews>
    <sheetView showGridLines="0" zoomScaleNormal="100" zoomScaleSheetLayoutView="100" workbookViewId="0"/>
  </sheetViews>
  <sheetFormatPr defaultRowHeight="13.2"/>
  <cols>
    <col min="1" max="1" width="2.33203125" style="2" customWidth="1"/>
    <col min="2" max="2" width="6" style="112" customWidth="1"/>
    <col min="3" max="3" width="6.6640625" style="26" customWidth="1"/>
    <col min="4" max="5" width="7.33203125" style="2" customWidth="1"/>
    <col min="6" max="6" width="12" style="2" customWidth="1"/>
    <col min="7" max="7" width="3" style="2" customWidth="1"/>
    <col min="8" max="8" width="8.88671875" style="2" customWidth="1"/>
    <col min="9" max="9" width="1.6640625" style="2" customWidth="1"/>
    <col min="10" max="10" width="8.109375" style="2" customWidth="1"/>
    <col min="11" max="11" width="1.6640625" style="2" customWidth="1"/>
    <col min="12" max="12" width="8.109375" style="2" customWidth="1"/>
    <col min="13" max="13" width="1.6640625" style="2" customWidth="1"/>
    <col min="14" max="14" width="8" style="2" customWidth="1"/>
    <col min="15" max="15" width="1" style="2" customWidth="1"/>
    <col min="16" max="16" width="7.88671875" style="2" customWidth="1"/>
    <col min="17" max="17" width="1" style="2" customWidth="1"/>
  </cols>
  <sheetData>
    <row r="1" spans="1:17" ht="12.75" customHeight="1">
      <c r="A1" s="5" t="s">
        <v>1116</v>
      </c>
      <c r="B1" s="22"/>
      <c r="C1" s="14"/>
      <c r="D1" s="12"/>
      <c r="E1" s="12"/>
      <c r="F1" s="12"/>
      <c r="G1" s="12"/>
      <c r="H1" s="120"/>
      <c r="I1" s="12"/>
      <c r="J1" s="12"/>
      <c r="K1" s="12"/>
      <c r="L1" s="12"/>
      <c r="M1" s="12"/>
      <c r="N1" s="120"/>
      <c r="O1" s="1"/>
      <c r="P1" s="1"/>
      <c r="Q1" s="1"/>
    </row>
    <row r="2" spans="1:17" ht="13.8">
      <c r="A2" s="373" t="s">
        <v>1269</v>
      </c>
      <c r="B2" s="401"/>
      <c r="C2" s="402"/>
      <c r="D2" s="377"/>
      <c r="E2" s="377"/>
      <c r="F2" s="377"/>
      <c r="G2" s="377"/>
      <c r="H2" s="377"/>
      <c r="I2" s="377"/>
      <c r="J2" s="377"/>
      <c r="K2" s="19"/>
      <c r="L2" s="19"/>
      <c r="M2" s="19"/>
      <c r="N2" s="19"/>
      <c r="O2" s="3"/>
      <c r="P2" s="3"/>
      <c r="Q2" s="3"/>
    </row>
    <row r="3" spans="1:17" s="56" customFormat="1">
      <c r="A3" s="406" t="s">
        <v>1270</v>
      </c>
      <c r="B3" s="403"/>
      <c r="C3" s="404"/>
      <c r="D3" s="405"/>
      <c r="E3" s="405"/>
      <c r="F3" s="405"/>
      <c r="G3" s="405"/>
      <c r="H3" s="405"/>
      <c r="I3" s="405"/>
      <c r="J3" s="405"/>
      <c r="K3" s="29"/>
      <c r="L3" s="29"/>
      <c r="M3" s="29"/>
      <c r="N3" s="29"/>
      <c r="O3" s="309"/>
      <c r="P3" s="309"/>
      <c r="Q3" s="309"/>
    </row>
    <row r="4" spans="1:17" s="39" customFormat="1" ht="10.199999999999999">
      <c r="A4" s="116" t="s">
        <v>56</v>
      </c>
      <c r="B4" s="117"/>
      <c r="C4" s="118"/>
      <c r="D4" s="114"/>
      <c r="E4" s="114"/>
      <c r="F4" s="114"/>
      <c r="G4" s="114"/>
      <c r="H4" s="408">
        <v>2007</v>
      </c>
      <c r="I4" s="394"/>
      <c r="J4" s="394">
        <v>2008</v>
      </c>
      <c r="K4" s="394"/>
      <c r="L4" s="394">
        <v>2009</v>
      </c>
      <c r="M4" s="394"/>
      <c r="N4" s="394">
        <v>2010</v>
      </c>
      <c r="O4" s="394"/>
      <c r="P4" s="394">
        <v>2011</v>
      </c>
      <c r="Q4" s="40"/>
    </row>
    <row r="5" spans="1:17" s="39" customFormat="1" ht="11.4">
      <c r="A5" s="19" t="s">
        <v>360</v>
      </c>
      <c r="B5" s="121"/>
      <c r="C5" s="122"/>
      <c r="D5" s="19"/>
      <c r="E5" s="19"/>
      <c r="F5" s="19"/>
      <c r="G5" s="19"/>
      <c r="H5" s="416">
        <v>32662.11</v>
      </c>
      <c r="I5" s="19" t="s">
        <v>186</v>
      </c>
      <c r="J5" s="377">
        <v>32744.611000000001</v>
      </c>
      <c r="K5" s="377" t="s">
        <v>186</v>
      </c>
      <c r="L5" s="377">
        <v>31066.202000000001</v>
      </c>
      <c r="M5" s="377" t="s">
        <v>186</v>
      </c>
      <c r="N5" s="377">
        <v>30185.173999999999</v>
      </c>
      <c r="O5" s="377" t="s">
        <v>186</v>
      </c>
      <c r="P5" s="377">
        <v>30094</v>
      </c>
      <c r="Q5" s="377"/>
    </row>
    <row r="6" spans="1:17" s="39" customFormat="1" ht="10.199999999999999">
      <c r="A6" s="12" t="s">
        <v>178</v>
      </c>
      <c r="B6" s="28"/>
      <c r="C6" s="12" t="s">
        <v>271</v>
      </c>
      <c r="D6" s="12"/>
      <c r="E6" s="28"/>
      <c r="F6" s="28"/>
      <c r="G6" s="28"/>
      <c r="I6" s="39" t="s">
        <v>186</v>
      </c>
      <c r="K6" s="409" t="s">
        <v>186</v>
      </c>
      <c r="M6" s="409" t="s">
        <v>186</v>
      </c>
      <c r="O6" s="409" t="s">
        <v>186</v>
      </c>
      <c r="Q6" s="409"/>
    </row>
    <row r="7" spans="1:17" s="39" customFormat="1" ht="10.199999999999999">
      <c r="A7" s="28" t="s">
        <v>210</v>
      </c>
      <c r="B7" s="28"/>
      <c r="C7" s="28" t="s">
        <v>211</v>
      </c>
      <c r="D7" s="28"/>
      <c r="E7" s="28"/>
      <c r="F7" s="28"/>
      <c r="G7" s="28"/>
      <c r="H7" s="417">
        <v>16581.637999999999</v>
      </c>
      <c r="I7" s="12" t="s">
        <v>186</v>
      </c>
      <c r="J7" s="379">
        <v>16550.91</v>
      </c>
      <c r="K7" s="379" t="s">
        <v>186</v>
      </c>
      <c r="L7" s="379">
        <v>15747.627</v>
      </c>
      <c r="M7" s="379" t="s">
        <v>186</v>
      </c>
      <c r="N7" s="379">
        <v>15346.084999999999</v>
      </c>
      <c r="O7" s="379" t="s">
        <v>186</v>
      </c>
      <c r="P7" s="379">
        <v>15300</v>
      </c>
      <c r="Q7" s="379"/>
    </row>
    <row r="8" spans="1:17" s="39" customFormat="1" ht="10.199999999999999">
      <c r="A8" s="28"/>
      <c r="B8" s="28"/>
      <c r="C8" s="12" t="s">
        <v>277</v>
      </c>
      <c r="D8" s="28"/>
      <c r="E8" s="28"/>
      <c r="F8" s="28"/>
      <c r="G8" s="28"/>
      <c r="I8" s="12" t="s">
        <v>186</v>
      </c>
      <c r="K8" s="379" t="s">
        <v>186</v>
      </c>
      <c r="M8" s="379" t="s">
        <v>186</v>
      </c>
      <c r="O8" s="379" t="s">
        <v>186</v>
      </c>
      <c r="Q8" s="379"/>
    </row>
    <row r="9" spans="1:17" s="39" customFormat="1" ht="10.199999999999999">
      <c r="A9" s="28"/>
      <c r="B9" s="15"/>
      <c r="C9" s="28" t="s">
        <v>212</v>
      </c>
      <c r="D9" s="12"/>
      <c r="E9" s="28"/>
      <c r="F9" s="28"/>
      <c r="G9" s="28"/>
      <c r="H9" s="382">
        <v>16080.472</v>
      </c>
      <c r="I9" s="12" t="s">
        <v>186</v>
      </c>
      <c r="J9" s="379">
        <v>16193.700999999999</v>
      </c>
      <c r="K9" s="379" t="s">
        <v>186</v>
      </c>
      <c r="L9" s="379">
        <v>15318.575000000001</v>
      </c>
      <c r="M9" s="379" t="s">
        <v>186</v>
      </c>
      <c r="N9" s="379">
        <v>14839.089</v>
      </c>
      <c r="O9" s="379" t="s">
        <v>186</v>
      </c>
      <c r="P9" s="379">
        <v>14795</v>
      </c>
      <c r="Q9" s="379"/>
    </row>
    <row r="10" spans="1:17" s="39" customFormat="1" ht="10.199999999999999">
      <c r="A10" s="28" t="s">
        <v>359</v>
      </c>
      <c r="B10" s="15"/>
      <c r="C10" s="28"/>
      <c r="D10" s="12"/>
      <c r="E10" s="28"/>
      <c r="F10" s="28"/>
      <c r="G10" s="28"/>
      <c r="I10" s="12" t="s">
        <v>186</v>
      </c>
      <c r="K10" s="379" t="s">
        <v>186</v>
      </c>
      <c r="M10" s="379" t="s">
        <v>186</v>
      </c>
      <c r="O10" s="379" t="s">
        <v>186</v>
      </c>
      <c r="Q10" s="379"/>
    </row>
    <row r="11" spans="1:17" s="39" customFormat="1" ht="10.199999999999999">
      <c r="A11" s="85" t="s">
        <v>369</v>
      </c>
      <c r="B11" s="115"/>
      <c r="C11" s="44"/>
      <c r="D11" s="10"/>
      <c r="E11" s="44"/>
      <c r="F11" s="44"/>
      <c r="G11" s="44"/>
      <c r="H11" s="419">
        <v>402</v>
      </c>
      <c r="I11" s="10" t="s">
        <v>186</v>
      </c>
      <c r="J11" s="411">
        <v>430</v>
      </c>
      <c r="K11" s="398" t="s">
        <v>186</v>
      </c>
      <c r="L11" s="411">
        <v>497</v>
      </c>
      <c r="M11" s="398" t="s">
        <v>186</v>
      </c>
      <c r="N11" s="411">
        <v>471</v>
      </c>
      <c r="O11" s="398" t="s">
        <v>186</v>
      </c>
      <c r="P11" s="411">
        <v>499</v>
      </c>
      <c r="Q11" s="415"/>
    </row>
    <row r="12" spans="1:17" s="39" customFormat="1" ht="10.199999999999999">
      <c r="A12" s="124"/>
      <c r="B12" s="121"/>
      <c r="C12" s="122"/>
      <c r="D12" s="19"/>
      <c r="E12" s="19"/>
      <c r="F12" s="19"/>
      <c r="G12" s="19"/>
      <c r="H12" s="19"/>
      <c r="I12" s="19"/>
      <c r="J12" s="19"/>
      <c r="K12" s="19"/>
      <c r="L12" s="19"/>
      <c r="M12" s="19"/>
      <c r="N12" s="19"/>
      <c r="O12" s="19"/>
      <c r="P12" s="19"/>
      <c r="Q12" s="19"/>
    </row>
    <row r="13" spans="1:17" s="39" customFormat="1" ht="10.199999999999999">
      <c r="A13" s="116" t="s">
        <v>56</v>
      </c>
      <c r="B13" s="117"/>
      <c r="C13" s="118"/>
      <c r="D13" s="114"/>
      <c r="E13" s="114"/>
      <c r="F13" s="114"/>
      <c r="G13" s="114"/>
      <c r="H13" s="394">
        <v>2012</v>
      </c>
      <c r="I13" s="394"/>
      <c r="J13" s="394">
        <v>2013</v>
      </c>
      <c r="K13" s="394"/>
      <c r="L13" s="394">
        <v>2014</v>
      </c>
      <c r="M13" s="394"/>
      <c r="N13" s="394">
        <v>2015</v>
      </c>
      <c r="O13" s="394"/>
      <c r="P13" s="394">
        <v>2016</v>
      </c>
      <c r="Q13" s="40"/>
    </row>
    <row r="14" spans="1:17" s="39" customFormat="1" ht="10.199999999999999">
      <c r="A14" s="19" t="s">
        <v>182</v>
      </c>
      <c r="B14" s="121"/>
      <c r="C14" s="122"/>
      <c r="D14" s="19"/>
      <c r="E14" s="19"/>
      <c r="F14" s="19"/>
      <c r="G14" s="19"/>
      <c r="H14" s="377">
        <v>29471</v>
      </c>
      <c r="J14" s="377">
        <v>29146</v>
      </c>
      <c r="L14" s="377">
        <v>29244</v>
      </c>
      <c r="N14" s="377">
        <v>29500</v>
      </c>
      <c r="P14" s="377">
        <v>29800</v>
      </c>
      <c r="Q14" s="19"/>
    </row>
    <row r="15" spans="1:17" s="39" customFormat="1" ht="10.199999999999999">
      <c r="A15" s="12" t="s">
        <v>178</v>
      </c>
      <c r="B15" s="28"/>
      <c r="C15" s="12" t="s">
        <v>273</v>
      </c>
      <c r="D15" s="12"/>
      <c r="E15" s="28"/>
      <c r="F15" s="28"/>
      <c r="G15" s="28"/>
      <c r="H15" s="12">
        <v>14940</v>
      </c>
      <c r="J15" s="12">
        <v>14742</v>
      </c>
      <c r="L15" s="12">
        <v>14834</v>
      </c>
      <c r="N15" s="12">
        <v>14985</v>
      </c>
      <c r="P15" s="12">
        <v>15092</v>
      </c>
      <c r="Q15" s="28"/>
    </row>
    <row r="16" spans="1:17" s="39" customFormat="1" ht="10.199999999999999">
      <c r="A16" s="28"/>
      <c r="B16" s="15"/>
      <c r="C16" s="12" t="s">
        <v>272</v>
      </c>
      <c r="D16" s="12"/>
      <c r="E16" s="28"/>
      <c r="F16" s="28"/>
      <c r="G16" s="28"/>
      <c r="H16" s="12">
        <v>14532</v>
      </c>
      <c r="J16" s="12">
        <v>14403</v>
      </c>
      <c r="L16" s="12">
        <v>14410</v>
      </c>
      <c r="N16" s="12">
        <v>14516</v>
      </c>
      <c r="P16" s="12">
        <v>14708</v>
      </c>
      <c r="Q16" s="28"/>
    </row>
    <row r="17" spans="1:23" s="39" customFormat="1" ht="10.199999999999999">
      <c r="A17" s="11" t="s">
        <v>361</v>
      </c>
      <c r="B17" s="115"/>
      <c r="C17" s="44"/>
      <c r="D17" s="10"/>
      <c r="E17" s="44"/>
      <c r="F17" s="44"/>
      <c r="G17" s="44"/>
      <c r="H17" s="411">
        <v>524</v>
      </c>
      <c r="I17" s="43"/>
      <c r="J17" s="411">
        <v>527</v>
      </c>
      <c r="K17" s="43"/>
      <c r="L17" s="411">
        <v>586</v>
      </c>
      <c r="M17" s="43"/>
      <c r="N17" s="410">
        <v>559</v>
      </c>
      <c r="O17" s="43"/>
      <c r="P17" s="410">
        <v>468</v>
      </c>
      <c r="Q17" s="29"/>
    </row>
    <row r="18" spans="1:23" s="39" customFormat="1" ht="10.199999999999999">
      <c r="A18" s="124"/>
      <c r="B18" s="121"/>
      <c r="C18" s="122"/>
      <c r="D18" s="19"/>
      <c r="E18" s="19"/>
      <c r="F18" s="19"/>
      <c r="G18" s="19"/>
      <c r="H18" s="19"/>
      <c r="I18" s="19"/>
      <c r="J18" s="19"/>
      <c r="K18" s="19"/>
      <c r="L18" s="19"/>
      <c r="M18" s="19"/>
      <c r="N18" s="19"/>
      <c r="O18" s="19"/>
      <c r="P18" s="19"/>
      <c r="Q18" s="19"/>
    </row>
    <row r="19" spans="1:23" s="39" customFormat="1" ht="10.199999999999999">
      <c r="A19" s="116" t="s">
        <v>56</v>
      </c>
      <c r="B19" s="117"/>
      <c r="C19" s="118"/>
      <c r="D19" s="114"/>
      <c r="E19" s="114"/>
      <c r="F19" s="114"/>
      <c r="G19" s="114"/>
      <c r="H19" s="394">
        <v>2017</v>
      </c>
      <c r="I19" s="407"/>
      <c r="J19" s="394">
        <v>2018</v>
      </c>
      <c r="K19" s="407"/>
      <c r="L19" s="394">
        <v>2019</v>
      </c>
      <c r="M19" s="408"/>
      <c r="N19" s="394">
        <v>2020</v>
      </c>
      <c r="O19" s="394"/>
      <c r="P19" s="394">
        <v>2021</v>
      </c>
      <c r="Q19" s="378"/>
      <c r="R19" s="378"/>
    </row>
    <row r="20" spans="1:23" s="39" customFormat="1" ht="10.199999999999999">
      <c r="A20" s="19" t="s">
        <v>182</v>
      </c>
      <c r="B20" s="121"/>
      <c r="C20" s="122"/>
      <c r="D20" s="19"/>
      <c r="E20" s="19"/>
      <c r="F20" s="19"/>
      <c r="G20" s="19"/>
      <c r="H20" s="377">
        <v>30265.455999999998</v>
      </c>
      <c r="I20" s="416" t="s">
        <v>186</v>
      </c>
      <c r="J20" s="412">
        <v>30055.512999999999</v>
      </c>
      <c r="K20" s="416"/>
      <c r="L20" s="451">
        <v>30523.028999999999</v>
      </c>
      <c r="M20" s="737"/>
      <c r="N20" s="449">
        <v>14019.982</v>
      </c>
      <c r="O20" s="738"/>
      <c r="P20" s="449">
        <v>16987.377</v>
      </c>
      <c r="Q20" s="19" t="s">
        <v>186</v>
      </c>
    </row>
    <row r="21" spans="1:23" s="39" customFormat="1" ht="11.4">
      <c r="A21" s="12" t="s">
        <v>178</v>
      </c>
      <c r="B21" s="28"/>
      <c r="C21" s="12" t="s">
        <v>273</v>
      </c>
      <c r="D21" s="12"/>
      <c r="E21" s="28"/>
      <c r="F21" s="28"/>
      <c r="G21" s="28"/>
      <c r="H21" s="379">
        <v>15384.040999999999</v>
      </c>
      <c r="I21" s="382" t="s">
        <v>186</v>
      </c>
      <c r="J21" s="413">
        <v>15236.916999999999</v>
      </c>
      <c r="K21" s="382"/>
      <c r="L21" s="452">
        <v>15588.346</v>
      </c>
      <c r="M21" s="739"/>
      <c r="N21" s="740">
        <v>7010.308</v>
      </c>
      <c r="O21" s="741"/>
      <c r="P21" s="740">
        <v>8526.3870000000006</v>
      </c>
      <c r="Q21" s="28" t="s">
        <v>186</v>
      </c>
      <c r="S21" s="30"/>
      <c r="T21" s="30"/>
      <c r="U21" s="30"/>
      <c r="V21" s="30"/>
      <c r="W21" s="30"/>
    </row>
    <row r="22" spans="1:23" s="39" customFormat="1">
      <c r="A22" s="12"/>
      <c r="B22" s="28"/>
      <c r="C22" s="12" t="s">
        <v>272</v>
      </c>
      <c r="D22" s="12"/>
      <c r="E22" s="28"/>
      <c r="F22" s="28"/>
      <c r="G22" s="28"/>
      <c r="H22" s="379">
        <v>14881.415000000001</v>
      </c>
      <c r="I22" s="382" t="s">
        <v>186</v>
      </c>
      <c r="J22" s="413">
        <v>14818.596</v>
      </c>
      <c r="K22" s="382"/>
      <c r="L22" s="452">
        <v>14934.683000000001</v>
      </c>
      <c r="M22" s="245"/>
      <c r="N22" s="740">
        <v>7009.674</v>
      </c>
      <c r="O22" s="257"/>
      <c r="P22" s="740">
        <v>8460.99</v>
      </c>
      <c r="Q22" s="28" t="s">
        <v>186</v>
      </c>
      <c r="S22"/>
      <c r="T22"/>
      <c r="U22"/>
      <c r="V22"/>
      <c r="W22"/>
    </row>
    <row r="23" spans="1:23" s="39" customFormat="1">
      <c r="A23" s="12"/>
      <c r="B23" s="12" t="s">
        <v>1518</v>
      </c>
      <c r="G23" s="28"/>
      <c r="H23" s="732"/>
      <c r="I23" s="733"/>
      <c r="J23" s="383"/>
      <c r="K23" s="733"/>
      <c r="L23" s="356"/>
      <c r="M23" s="199"/>
      <c r="N23" s="76"/>
      <c r="O23" s="12"/>
      <c r="P23" s="76"/>
      <c r="Q23" s="28"/>
      <c r="S23"/>
      <c r="T23"/>
      <c r="U23"/>
      <c r="V23"/>
      <c r="W23"/>
    </row>
    <row r="24" spans="1:23" s="39" customFormat="1">
      <c r="A24" s="12"/>
      <c r="B24" s="28" t="s">
        <v>1519</v>
      </c>
      <c r="G24" s="28"/>
      <c r="H24" s="732"/>
      <c r="I24" s="733"/>
      <c r="J24" s="383"/>
      <c r="K24" s="733"/>
      <c r="L24" s="445">
        <v>224.28</v>
      </c>
      <c r="M24" s="113"/>
      <c r="N24" s="13">
        <v>0.20300000000000001</v>
      </c>
      <c r="O24" s="13" t="s">
        <v>186</v>
      </c>
      <c r="P24" s="13">
        <v>13.555999999999999</v>
      </c>
      <c r="Q24" s="28"/>
      <c r="S24"/>
      <c r="T24"/>
      <c r="U24"/>
      <c r="V24"/>
      <c r="W24"/>
    </row>
    <row r="25" spans="1:23" s="39" customFormat="1" ht="12" customHeight="1">
      <c r="A25" s="11" t="s">
        <v>361</v>
      </c>
      <c r="B25" s="115"/>
      <c r="C25" s="43"/>
      <c r="D25" s="43"/>
      <c r="E25" s="43"/>
      <c r="F25" s="43"/>
      <c r="G25" s="44"/>
      <c r="H25" s="410">
        <v>528.09799999999996</v>
      </c>
      <c r="I25" s="418" t="s">
        <v>186</v>
      </c>
      <c r="J25" s="414">
        <v>590.18100000000004</v>
      </c>
      <c r="K25" s="418"/>
      <c r="L25" s="352">
        <v>698.697</v>
      </c>
      <c r="M25" s="742"/>
      <c r="N25" s="668">
        <v>36.482999999999997</v>
      </c>
      <c r="O25" s="282"/>
      <c r="P25" s="668">
        <v>180.59899999999999</v>
      </c>
      <c r="Q25" s="28" t="s">
        <v>186</v>
      </c>
      <c r="R25" s="30"/>
      <c r="S25"/>
      <c r="T25"/>
      <c r="U25"/>
      <c r="V25"/>
      <c r="W25"/>
    </row>
    <row r="26" spans="1:23" s="30" customFormat="1" ht="21" customHeight="1">
      <c r="A26" s="1"/>
      <c r="B26" s="125"/>
      <c r="C26" s="7"/>
      <c r="D26" s="1"/>
      <c r="E26" s="1"/>
      <c r="F26" s="1"/>
      <c r="G26" s="1"/>
      <c r="H26" s="1"/>
      <c r="I26" s="1"/>
      <c r="J26" s="1"/>
      <c r="K26" s="1"/>
      <c r="L26" s="1"/>
      <c r="M26" s="1"/>
      <c r="N26" s="1"/>
      <c r="O26" s="1"/>
      <c r="P26" s="1"/>
      <c r="Q26" s="1"/>
      <c r="R26"/>
      <c r="S26" s="56"/>
      <c r="T26" s="56"/>
      <c r="U26" s="56"/>
      <c r="V26" s="56"/>
      <c r="W26" s="56"/>
    </row>
    <row r="27" spans="1:23" ht="49.5" customHeight="1">
      <c r="A27" s="858" t="s">
        <v>1520</v>
      </c>
      <c r="B27" s="858"/>
      <c r="C27" s="858"/>
      <c r="D27" s="858"/>
      <c r="E27" s="858"/>
      <c r="F27" s="858"/>
      <c r="G27" s="858"/>
      <c r="H27" s="858"/>
      <c r="I27" s="858"/>
      <c r="J27" s="858"/>
      <c r="K27" s="858"/>
      <c r="L27" s="858"/>
      <c r="M27" s="858"/>
      <c r="N27" s="858"/>
      <c r="O27" s="858"/>
      <c r="P27" s="858"/>
      <c r="Q27" s="450"/>
      <c r="S27" s="56"/>
      <c r="T27" s="56"/>
      <c r="U27" s="56"/>
      <c r="V27" s="56"/>
      <c r="W27" s="56"/>
    </row>
    <row r="28" spans="1:23" ht="25.5" customHeight="1">
      <c r="A28" s="862" t="s">
        <v>472</v>
      </c>
      <c r="B28" s="862"/>
      <c r="C28" s="862"/>
      <c r="D28" s="862"/>
      <c r="E28" s="862"/>
      <c r="F28" s="862"/>
      <c r="G28" s="862"/>
      <c r="H28" s="862"/>
      <c r="I28" s="862"/>
      <c r="J28" s="862"/>
      <c r="K28" s="862"/>
      <c r="L28" s="862"/>
      <c r="M28" s="862"/>
      <c r="N28" s="862"/>
      <c r="O28" s="862"/>
      <c r="P28" s="862"/>
      <c r="Q28" s="862"/>
      <c r="S28" s="39"/>
      <c r="T28" s="39"/>
      <c r="U28" s="39"/>
      <c r="V28" s="39"/>
      <c r="W28" s="39"/>
    </row>
    <row r="29" spans="1:23" s="56" customFormat="1">
      <c r="A29" s="854" t="s">
        <v>1387</v>
      </c>
      <c r="B29" s="854"/>
      <c r="C29" s="854"/>
      <c r="D29" s="854"/>
      <c r="E29" s="854"/>
      <c r="F29" s="854"/>
      <c r="G29" s="854"/>
      <c r="H29" s="854"/>
      <c r="I29" s="854"/>
      <c r="J29" s="854"/>
      <c r="K29" s="854"/>
      <c r="L29" s="854"/>
      <c r="M29" s="854"/>
      <c r="N29" s="854"/>
      <c r="O29" s="854"/>
      <c r="P29" s="854"/>
      <c r="Q29" s="55"/>
      <c r="S29"/>
      <c r="T29"/>
      <c r="U29"/>
      <c r="V29"/>
      <c r="W29"/>
    </row>
    <row r="30" spans="1:23" s="39" customFormat="1">
      <c r="A30" s="12"/>
      <c r="B30" s="22"/>
      <c r="C30" s="14"/>
      <c r="D30" s="12"/>
      <c r="E30" s="12"/>
      <c r="F30" s="12"/>
      <c r="G30" s="12"/>
      <c r="H30" s="12"/>
      <c r="I30" s="12"/>
      <c r="J30" s="12"/>
      <c r="K30" s="12"/>
      <c r="L30" s="12"/>
      <c r="M30" s="12"/>
      <c r="N30" s="12"/>
      <c r="O30" s="12"/>
      <c r="P30" s="12"/>
      <c r="Q30" s="12"/>
      <c r="S30"/>
      <c r="T30"/>
      <c r="U30"/>
      <c r="V30"/>
      <c r="W30"/>
    </row>
    <row r="33" spans="1:1">
      <c r="A33" s="5"/>
    </row>
  </sheetData>
  <mergeCells count="3">
    <mergeCell ref="A27:P27"/>
    <mergeCell ref="A28:Q28"/>
    <mergeCell ref="A29:P29"/>
  </mergeCells>
  <pageMargins left="0.70866141732283472" right="0.70866141732283472" top="0.74803149606299213" bottom="0.74803149606299213" header="0.31496062992125984" footer="0.31496062992125984"/>
  <pageSetup paperSize="9" scale="96" orientation="portrait" r:id="rId1"/>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W61"/>
  <sheetViews>
    <sheetView showGridLines="0" zoomScaleNormal="100" zoomScaleSheetLayoutView="100" workbookViewId="0"/>
  </sheetViews>
  <sheetFormatPr defaultRowHeight="13.2"/>
  <cols>
    <col min="1" max="1" width="1.88671875" customWidth="1"/>
    <col min="2" max="2" width="4.33203125" customWidth="1"/>
    <col min="3" max="3" width="34.33203125" customWidth="1"/>
    <col min="4" max="4" width="8.88671875" style="169" customWidth="1"/>
    <col min="5" max="5" width="1.33203125" style="247" customWidth="1"/>
    <col min="6" max="6" width="8.88671875" style="169" customWidth="1"/>
    <col min="7" max="7" width="1.33203125" style="247" customWidth="1"/>
    <col min="8" max="8" width="8.88671875" style="169" customWidth="1"/>
    <col min="9" max="9" width="1.33203125" style="247" customWidth="1"/>
    <col min="10" max="10" width="8.88671875" style="169" customWidth="1"/>
    <col min="11" max="11" width="1.33203125" style="247" customWidth="1"/>
    <col min="12" max="12" width="8.88671875" style="169" customWidth="1"/>
    <col min="13" max="13" width="1.33203125" style="247" customWidth="1"/>
    <col min="14" max="14" width="8.88671875" style="169" customWidth="1"/>
    <col min="15" max="15" width="1.33203125" customWidth="1"/>
    <col min="17" max="20" width="9.109375" customWidth="1"/>
    <col min="22" max="22" width="9.109375" customWidth="1"/>
  </cols>
  <sheetData>
    <row r="1" spans="1:23" s="1" customFormat="1" ht="12.75" customHeight="1">
      <c r="A1" s="5" t="s">
        <v>1117</v>
      </c>
      <c r="B1" s="101"/>
      <c r="C1" s="4"/>
      <c r="D1" s="130"/>
      <c r="E1" s="766"/>
      <c r="F1" s="130"/>
      <c r="G1" s="766"/>
      <c r="H1" s="130"/>
      <c r="I1" s="766"/>
      <c r="J1" s="130"/>
      <c r="K1" s="766"/>
      <c r="L1" s="130"/>
      <c r="M1" s="766"/>
      <c r="N1" s="130"/>
    </row>
    <row r="2" spans="1:23" s="1" customFormat="1" ht="12.9" customHeight="1">
      <c r="A2" s="5" t="s">
        <v>1271</v>
      </c>
      <c r="B2" s="101"/>
      <c r="C2" s="4"/>
      <c r="D2" s="130"/>
      <c r="E2" s="766"/>
      <c r="F2" s="130"/>
      <c r="G2" s="766"/>
      <c r="H2" s="130"/>
      <c r="I2" s="766"/>
      <c r="J2" s="130"/>
      <c r="K2" s="766"/>
      <c r="L2" s="130"/>
      <c r="M2" s="766"/>
      <c r="N2" s="130"/>
    </row>
    <row r="3" spans="1:23" s="111" customFormat="1" ht="12.9" customHeight="1">
      <c r="A3" s="111" t="s">
        <v>1272</v>
      </c>
      <c r="B3" s="767"/>
      <c r="C3" s="768"/>
      <c r="D3" s="769"/>
      <c r="E3" s="770"/>
      <c r="F3" s="769"/>
      <c r="G3" s="770"/>
      <c r="H3" s="769"/>
      <c r="I3" s="770"/>
      <c r="J3" s="769"/>
      <c r="K3" s="770"/>
      <c r="L3" s="769"/>
      <c r="M3" s="770"/>
      <c r="N3" s="769"/>
    </row>
    <row r="4" spans="1:23">
      <c r="A4" s="84"/>
      <c r="B4" s="84"/>
      <c r="C4" s="84"/>
      <c r="D4" s="771"/>
      <c r="E4" s="772"/>
      <c r="F4" s="771"/>
      <c r="G4" s="772"/>
      <c r="H4" s="771"/>
      <c r="I4" s="772"/>
      <c r="J4" s="771"/>
      <c r="K4" s="772"/>
      <c r="L4" s="771"/>
      <c r="M4" s="772"/>
      <c r="N4" s="771"/>
    </row>
    <row r="5" spans="1:23">
      <c r="A5" s="12"/>
      <c r="B5" s="22"/>
      <c r="C5" s="14"/>
      <c r="D5" s="773"/>
      <c r="E5" s="774"/>
      <c r="F5" s="775" t="s">
        <v>260</v>
      </c>
      <c r="G5" s="774"/>
      <c r="H5" s="167"/>
      <c r="I5" s="734"/>
      <c r="J5" s="773"/>
      <c r="K5" s="774"/>
      <c r="L5" s="775" t="s">
        <v>261</v>
      </c>
      <c r="M5" s="774"/>
      <c r="N5" s="167"/>
      <c r="O5" s="1"/>
    </row>
    <row r="6" spans="1:23">
      <c r="A6" s="12"/>
      <c r="B6" s="22"/>
      <c r="C6" s="14"/>
      <c r="D6" s="96" t="s">
        <v>239</v>
      </c>
      <c r="E6" s="734"/>
      <c r="F6" s="96" t="s">
        <v>240</v>
      </c>
      <c r="G6" s="734"/>
      <c r="H6" s="96" t="s">
        <v>241</v>
      </c>
      <c r="I6" s="734"/>
      <c r="J6" s="96" t="s">
        <v>239</v>
      </c>
      <c r="K6" s="734"/>
      <c r="L6" s="96" t="s">
        <v>240</v>
      </c>
      <c r="M6" s="734"/>
      <c r="N6" s="96" t="s">
        <v>241</v>
      </c>
      <c r="O6" s="1"/>
    </row>
    <row r="7" spans="1:23">
      <c r="A7" s="12"/>
      <c r="B7" s="22"/>
      <c r="C7" s="14"/>
      <c r="D7" s="96" t="s">
        <v>242</v>
      </c>
      <c r="E7" s="734"/>
      <c r="F7" s="96" t="s">
        <v>243</v>
      </c>
      <c r="G7" s="734"/>
      <c r="H7" s="96" t="s">
        <v>244</v>
      </c>
      <c r="I7" s="734"/>
      <c r="J7" s="96" t="s">
        <v>242</v>
      </c>
      <c r="K7" s="734"/>
      <c r="L7" s="96" t="s">
        <v>243</v>
      </c>
      <c r="M7" s="734"/>
      <c r="N7" s="96" t="s">
        <v>244</v>
      </c>
      <c r="O7" s="1"/>
    </row>
    <row r="8" spans="1:23">
      <c r="A8" s="12"/>
      <c r="B8" s="22"/>
      <c r="C8" s="14"/>
      <c r="D8" s="96"/>
      <c r="E8" s="734"/>
      <c r="F8" s="96" t="s">
        <v>288</v>
      </c>
      <c r="G8" s="734"/>
      <c r="H8" s="96" t="s">
        <v>288</v>
      </c>
      <c r="I8" s="734"/>
      <c r="J8" s="96"/>
      <c r="K8" s="734"/>
      <c r="L8" s="96" t="s">
        <v>288</v>
      </c>
      <c r="M8" s="734"/>
      <c r="N8" s="96" t="s">
        <v>288</v>
      </c>
      <c r="O8" s="1"/>
    </row>
    <row r="9" spans="1:23">
      <c r="A9" s="28"/>
      <c r="B9" s="15"/>
      <c r="C9" s="24"/>
      <c r="D9" s="165" t="s">
        <v>245</v>
      </c>
      <c r="E9" s="776"/>
      <c r="F9" s="165" t="s">
        <v>246</v>
      </c>
      <c r="G9" s="776"/>
      <c r="H9" s="165" t="s">
        <v>245</v>
      </c>
      <c r="I9" s="776"/>
      <c r="J9" s="165" t="s">
        <v>245</v>
      </c>
      <c r="K9" s="776"/>
      <c r="L9" s="165" t="s">
        <v>246</v>
      </c>
      <c r="M9" s="776"/>
      <c r="N9" s="165" t="s">
        <v>245</v>
      </c>
      <c r="O9" s="111"/>
    </row>
    <row r="10" spans="1:23">
      <c r="A10" s="28"/>
      <c r="B10" s="15"/>
      <c r="C10" s="24"/>
      <c r="D10" s="165" t="s">
        <v>247</v>
      </c>
      <c r="E10" s="776"/>
      <c r="F10" s="165" t="s">
        <v>248</v>
      </c>
      <c r="G10" s="776"/>
      <c r="H10" s="165" t="s">
        <v>249</v>
      </c>
      <c r="I10" s="776"/>
      <c r="J10" s="165" t="s">
        <v>247</v>
      </c>
      <c r="K10" s="776"/>
      <c r="L10" s="165" t="s">
        <v>248</v>
      </c>
      <c r="M10" s="776"/>
      <c r="N10" s="165" t="s">
        <v>249</v>
      </c>
      <c r="O10" s="111"/>
    </row>
    <row r="11" spans="1:23">
      <c r="A11" s="44"/>
      <c r="B11" s="115"/>
      <c r="C11" s="777"/>
      <c r="D11" s="166" t="s">
        <v>265</v>
      </c>
      <c r="E11" s="778"/>
      <c r="F11" s="166" t="s">
        <v>289</v>
      </c>
      <c r="G11" s="778"/>
      <c r="H11" s="779" t="s">
        <v>290</v>
      </c>
      <c r="I11" s="778"/>
      <c r="J11" s="166" t="s">
        <v>265</v>
      </c>
      <c r="K11" s="778"/>
      <c r="L11" s="166" t="s">
        <v>289</v>
      </c>
      <c r="M11" s="778"/>
      <c r="N11" s="779" t="s">
        <v>290</v>
      </c>
      <c r="O11" s="111"/>
    </row>
    <row r="12" spans="1:23">
      <c r="A12" s="12" t="s">
        <v>254</v>
      </c>
      <c r="B12" s="22"/>
      <c r="C12" s="14"/>
      <c r="D12" s="445"/>
      <c r="E12" s="647"/>
      <c r="F12" s="445"/>
      <c r="G12" s="647"/>
      <c r="H12" s="445"/>
      <c r="I12" s="647"/>
      <c r="J12" s="445"/>
      <c r="K12" s="647"/>
      <c r="L12" s="445"/>
      <c r="M12" s="647"/>
      <c r="N12" s="445"/>
      <c r="O12" s="248"/>
      <c r="Q12" s="12"/>
      <c r="R12" s="12"/>
      <c r="S12" s="12"/>
      <c r="T12" s="110"/>
    </row>
    <row r="13" spans="1:23">
      <c r="A13" s="28" t="s">
        <v>250</v>
      </c>
      <c r="B13" s="22"/>
      <c r="C13" s="14"/>
      <c r="D13" s="445"/>
      <c r="E13" s="647"/>
      <c r="F13" s="445"/>
      <c r="G13" s="647"/>
      <c r="H13" s="445"/>
      <c r="I13" s="647"/>
      <c r="J13" s="445"/>
      <c r="K13" s="647"/>
      <c r="L13" s="445"/>
      <c r="M13" s="647"/>
      <c r="N13" s="445"/>
      <c r="O13" s="248"/>
      <c r="Q13" s="19"/>
      <c r="R13" s="19"/>
      <c r="S13" s="19"/>
      <c r="T13" s="162"/>
    </row>
    <row r="14" spans="1:23">
      <c r="A14" s="19" t="s">
        <v>251</v>
      </c>
      <c r="B14" s="22"/>
      <c r="C14" s="14"/>
      <c r="D14" s="356"/>
      <c r="E14" s="647"/>
      <c r="F14" s="356"/>
      <c r="G14" s="647"/>
      <c r="H14" s="356"/>
      <c r="I14" s="647"/>
      <c r="J14" s="356"/>
      <c r="K14" s="647"/>
      <c r="L14" s="356"/>
      <c r="M14" s="647"/>
      <c r="N14" s="356"/>
      <c r="O14" s="248"/>
      <c r="Q14" s="12"/>
      <c r="R14" s="12"/>
      <c r="S14" s="12"/>
      <c r="T14" s="110"/>
    </row>
    <row r="15" spans="1:23">
      <c r="A15" s="29" t="s">
        <v>262</v>
      </c>
      <c r="B15" s="121"/>
      <c r="C15" s="122"/>
      <c r="D15" s="356">
        <v>21651</v>
      </c>
      <c r="E15" s="647" t="s">
        <v>186</v>
      </c>
      <c r="F15" s="356">
        <v>212584.25200000001</v>
      </c>
      <c r="G15" s="647" t="s">
        <v>186</v>
      </c>
      <c r="H15" s="356">
        <v>1978.635</v>
      </c>
      <c r="I15" s="647" t="s">
        <v>186</v>
      </c>
      <c r="J15" s="356">
        <v>21648</v>
      </c>
      <c r="K15" s="647" t="s">
        <v>186</v>
      </c>
      <c r="L15" s="356">
        <v>212512.09899999999</v>
      </c>
      <c r="M15" s="647" t="s">
        <v>186</v>
      </c>
      <c r="N15" s="356">
        <v>2034.0619999999999</v>
      </c>
      <c r="O15" s="248"/>
      <c r="Q15" s="110"/>
      <c r="R15" s="12"/>
      <c r="S15" s="12"/>
      <c r="T15" s="12"/>
      <c r="U15" s="12"/>
      <c r="V15" s="12"/>
      <c r="W15" s="110"/>
    </row>
    <row r="16" spans="1:23">
      <c r="A16" s="12" t="s">
        <v>285</v>
      </c>
      <c r="B16" s="22"/>
      <c r="C16" s="14"/>
      <c r="D16" s="445">
        <v>7775</v>
      </c>
      <c r="E16" s="647"/>
      <c r="F16" s="445">
        <v>84887.45</v>
      </c>
      <c r="G16" s="647"/>
      <c r="H16" s="445">
        <v>944.48199999999997</v>
      </c>
      <c r="I16" s="647"/>
      <c r="J16" s="445">
        <v>7775</v>
      </c>
      <c r="K16" s="647"/>
      <c r="L16" s="445">
        <v>84887.45</v>
      </c>
      <c r="M16" s="647"/>
      <c r="N16" s="445">
        <v>990.69500000000005</v>
      </c>
      <c r="O16" s="248"/>
      <c r="Q16" s="162"/>
      <c r="R16" s="19"/>
      <c r="S16" s="19"/>
      <c r="T16" s="19"/>
      <c r="U16" s="19"/>
      <c r="V16" s="19"/>
      <c r="W16" s="162"/>
    </row>
    <row r="17" spans="1:23">
      <c r="A17" s="12" t="s">
        <v>286</v>
      </c>
      <c r="B17" s="22"/>
      <c r="C17" s="14"/>
      <c r="D17" s="445">
        <v>13876</v>
      </c>
      <c r="E17" s="647" t="s">
        <v>186</v>
      </c>
      <c r="F17" s="445">
        <v>127696.802</v>
      </c>
      <c r="G17" s="647" t="s">
        <v>186</v>
      </c>
      <c r="H17" s="445">
        <v>1034.153</v>
      </c>
      <c r="I17" s="647" t="s">
        <v>186</v>
      </c>
      <c r="J17" s="445">
        <v>13873</v>
      </c>
      <c r="K17" s="647" t="s">
        <v>186</v>
      </c>
      <c r="L17" s="445">
        <v>127624.649</v>
      </c>
      <c r="M17" s="647" t="s">
        <v>186</v>
      </c>
      <c r="N17" s="445">
        <v>1043.367</v>
      </c>
      <c r="O17" s="248"/>
      <c r="Q17" s="110"/>
      <c r="R17" s="12"/>
      <c r="S17" s="12"/>
      <c r="T17" s="12"/>
      <c r="U17" s="12"/>
      <c r="V17" s="12"/>
      <c r="W17" s="110"/>
    </row>
    <row r="18" spans="1:23">
      <c r="B18" s="22"/>
      <c r="C18" s="14"/>
      <c r="D18" s="445" t="s">
        <v>186</v>
      </c>
      <c r="E18" s="647" t="s">
        <v>186</v>
      </c>
      <c r="F18" s="445" t="s">
        <v>186</v>
      </c>
      <c r="G18" s="647" t="s">
        <v>186</v>
      </c>
      <c r="H18" s="445" t="s">
        <v>186</v>
      </c>
      <c r="I18" s="647" t="s">
        <v>186</v>
      </c>
      <c r="J18" s="445" t="s">
        <v>186</v>
      </c>
      <c r="K18" s="647" t="s">
        <v>186</v>
      </c>
      <c r="L18" s="445" t="s">
        <v>186</v>
      </c>
      <c r="M18" s="647" t="s">
        <v>186</v>
      </c>
      <c r="N18" s="445" t="s">
        <v>186</v>
      </c>
      <c r="O18" s="248" t="s">
        <v>186</v>
      </c>
      <c r="Q18" s="110"/>
      <c r="R18" s="12"/>
      <c r="S18" s="12"/>
      <c r="T18" s="12"/>
      <c r="U18" s="12"/>
      <c r="V18" s="12"/>
      <c r="W18" s="110"/>
    </row>
    <row r="19" spans="1:23">
      <c r="A19" s="19" t="s">
        <v>357</v>
      </c>
      <c r="B19" s="121"/>
      <c r="C19" s="122"/>
      <c r="D19" s="356">
        <v>3661</v>
      </c>
      <c r="E19" s="363" t="s">
        <v>1192</v>
      </c>
      <c r="F19" s="356">
        <v>66726.104000000007</v>
      </c>
      <c r="G19" s="363" t="s">
        <v>1192</v>
      </c>
      <c r="H19" s="356">
        <v>1030.923</v>
      </c>
      <c r="I19" s="647" t="s">
        <v>186</v>
      </c>
      <c r="J19" s="356">
        <v>3655</v>
      </c>
      <c r="K19" s="363" t="s">
        <v>1192</v>
      </c>
      <c r="L19" s="356">
        <v>66379.899000000005</v>
      </c>
      <c r="M19" s="363" t="s">
        <v>1192</v>
      </c>
      <c r="N19" s="356">
        <v>1035.953</v>
      </c>
      <c r="O19" s="248" t="s">
        <v>186</v>
      </c>
      <c r="Q19" s="110"/>
      <c r="R19" s="12"/>
      <c r="S19" s="12"/>
      <c r="T19" s="12"/>
      <c r="U19" s="12"/>
      <c r="V19" s="12"/>
      <c r="W19" s="110"/>
    </row>
    <row r="20" spans="1:23">
      <c r="A20" s="12" t="s">
        <v>252</v>
      </c>
      <c r="B20" s="22"/>
      <c r="C20" s="14"/>
      <c r="D20" s="445">
        <v>1819</v>
      </c>
      <c r="E20" s="363" t="s">
        <v>1192</v>
      </c>
      <c r="F20" s="445">
        <v>48643.309000000001</v>
      </c>
      <c r="G20" s="363" t="s">
        <v>1192</v>
      </c>
      <c r="H20" s="445">
        <v>255.81899999999999</v>
      </c>
      <c r="I20" s="647"/>
      <c r="J20" s="445">
        <v>1821</v>
      </c>
      <c r="K20" s="363" t="s">
        <v>1192</v>
      </c>
      <c r="L20" s="445">
        <v>48662.483</v>
      </c>
      <c r="M20" s="363" t="s">
        <v>1192</v>
      </c>
      <c r="N20" s="445">
        <v>262.23700000000002</v>
      </c>
      <c r="O20" s="248"/>
      <c r="Q20" s="19"/>
      <c r="R20" s="19"/>
      <c r="S20" s="19"/>
      <c r="T20" s="19"/>
      <c r="U20" s="19"/>
      <c r="V20" s="19"/>
      <c r="W20" s="19"/>
    </row>
    <row r="21" spans="1:23">
      <c r="A21" s="12" t="s">
        <v>253</v>
      </c>
      <c r="B21" s="22"/>
      <c r="C21" s="14"/>
      <c r="D21" s="445">
        <v>1842</v>
      </c>
      <c r="E21" s="647" t="s">
        <v>186</v>
      </c>
      <c r="F21" s="445">
        <v>18082.794999999998</v>
      </c>
      <c r="G21" s="647" t="s">
        <v>186</v>
      </c>
      <c r="H21" s="445">
        <v>775.10400000000004</v>
      </c>
      <c r="I21" s="647"/>
      <c r="J21" s="445">
        <v>1834</v>
      </c>
      <c r="K21" s="647" t="s">
        <v>186</v>
      </c>
      <c r="L21" s="445">
        <v>17717.416000000001</v>
      </c>
      <c r="M21" s="647" t="s">
        <v>186</v>
      </c>
      <c r="N21" s="445">
        <v>773.71600000000001</v>
      </c>
      <c r="O21" s="248"/>
      <c r="Q21" s="110"/>
      <c r="R21" s="12"/>
      <c r="S21" s="12"/>
      <c r="T21" s="12"/>
      <c r="U21" s="12"/>
      <c r="V21" s="12"/>
      <c r="W21" s="110"/>
    </row>
    <row r="22" spans="1:23">
      <c r="A22" s="12"/>
      <c r="B22" s="22"/>
      <c r="C22" s="14"/>
      <c r="D22" s="445" t="s">
        <v>186</v>
      </c>
      <c r="E22" s="647" t="s">
        <v>186</v>
      </c>
      <c r="F22" s="445" t="s">
        <v>186</v>
      </c>
      <c r="G22" s="647" t="s">
        <v>186</v>
      </c>
      <c r="H22" s="445" t="s">
        <v>186</v>
      </c>
      <c r="I22" s="647" t="s">
        <v>186</v>
      </c>
      <c r="J22" s="445" t="s">
        <v>186</v>
      </c>
      <c r="K22" s="647" t="s">
        <v>186</v>
      </c>
      <c r="L22" s="445" t="s">
        <v>186</v>
      </c>
      <c r="M22" s="647" t="s">
        <v>186</v>
      </c>
      <c r="N22" s="445" t="s">
        <v>186</v>
      </c>
      <c r="O22" s="248" t="s">
        <v>186</v>
      </c>
      <c r="Q22" s="110"/>
      <c r="R22" s="12"/>
      <c r="S22" s="12"/>
      <c r="T22" s="12"/>
      <c r="U22" s="12"/>
      <c r="V22" s="12"/>
      <c r="W22" s="110"/>
    </row>
    <row r="23" spans="1:23">
      <c r="A23" s="19" t="s">
        <v>263</v>
      </c>
      <c r="B23" s="121"/>
      <c r="C23" s="122"/>
      <c r="D23" s="356">
        <v>4685</v>
      </c>
      <c r="E23" s="647" t="s">
        <v>186</v>
      </c>
      <c r="F23" s="356">
        <v>150842.13200000001</v>
      </c>
      <c r="G23" s="647" t="s">
        <v>186</v>
      </c>
      <c r="H23" s="356">
        <v>1506.953</v>
      </c>
      <c r="I23" s="647" t="s">
        <v>186</v>
      </c>
      <c r="J23" s="356">
        <v>4687</v>
      </c>
      <c r="K23" s="647" t="s">
        <v>186</v>
      </c>
      <c r="L23" s="356">
        <v>150910.06299999999</v>
      </c>
      <c r="M23" s="647" t="s">
        <v>186</v>
      </c>
      <c r="N23" s="356">
        <v>1520.5730000000001</v>
      </c>
      <c r="O23" s="248" t="s">
        <v>186</v>
      </c>
      <c r="Q23" s="110"/>
      <c r="R23" s="12"/>
      <c r="S23" s="12"/>
      <c r="T23" s="12"/>
      <c r="U23" s="12"/>
      <c r="V23" s="12"/>
      <c r="W23" s="110"/>
    </row>
    <row r="24" spans="1:23">
      <c r="A24" s="12" t="s">
        <v>252</v>
      </c>
      <c r="B24" s="22"/>
      <c r="C24" s="14"/>
      <c r="D24" s="445">
        <v>1825</v>
      </c>
      <c r="E24" s="647"/>
      <c r="F24" s="445">
        <v>52873.983</v>
      </c>
      <c r="G24" s="647"/>
      <c r="H24" s="445">
        <v>586.28499999999997</v>
      </c>
      <c r="I24" s="647"/>
      <c r="J24" s="445">
        <v>1830</v>
      </c>
      <c r="K24" s="647" t="s">
        <v>186</v>
      </c>
      <c r="L24" s="445">
        <v>53175.95</v>
      </c>
      <c r="M24" s="647" t="s">
        <v>186</v>
      </c>
      <c r="N24" s="445">
        <v>610.90099999999995</v>
      </c>
      <c r="O24" s="248"/>
      <c r="Q24" s="19"/>
      <c r="R24" s="19"/>
      <c r="S24" s="19"/>
      <c r="T24" s="19"/>
      <c r="U24" s="19"/>
      <c r="V24" s="19"/>
      <c r="W24" s="19"/>
    </row>
    <row r="25" spans="1:23">
      <c r="A25" s="12" t="s">
        <v>253</v>
      </c>
      <c r="B25" s="22"/>
      <c r="C25" s="14"/>
      <c r="D25" s="445">
        <v>2860</v>
      </c>
      <c r="E25" s="647" t="s">
        <v>186</v>
      </c>
      <c r="F25" s="445">
        <v>97968.149000000005</v>
      </c>
      <c r="G25" s="647" t="s">
        <v>186</v>
      </c>
      <c r="H25" s="445">
        <v>920.66800000000001</v>
      </c>
      <c r="I25" s="647" t="s">
        <v>186</v>
      </c>
      <c r="J25" s="445">
        <v>2857</v>
      </c>
      <c r="K25" s="647" t="s">
        <v>186</v>
      </c>
      <c r="L25" s="445">
        <v>97734.112999999998</v>
      </c>
      <c r="M25" s="647" t="s">
        <v>186</v>
      </c>
      <c r="N25" s="445">
        <v>909.67200000000003</v>
      </c>
      <c r="O25" s="248"/>
      <c r="Q25" s="110"/>
      <c r="R25" s="12"/>
      <c r="S25" s="12"/>
      <c r="T25" s="12"/>
      <c r="U25" s="12"/>
      <c r="V25" s="12"/>
      <c r="W25" s="110"/>
    </row>
    <row r="26" spans="1:23">
      <c r="D26" s="445" t="s">
        <v>186</v>
      </c>
      <c r="E26" s="647" t="s">
        <v>186</v>
      </c>
      <c r="F26" s="445" t="s">
        <v>186</v>
      </c>
      <c r="G26" s="647" t="s">
        <v>186</v>
      </c>
      <c r="H26" s="445" t="s">
        <v>186</v>
      </c>
      <c r="I26" s="647" t="s">
        <v>186</v>
      </c>
      <c r="J26" s="445" t="s">
        <v>186</v>
      </c>
      <c r="K26" s="647" t="s">
        <v>186</v>
      </c>
      <c r="L26" s="445" t="s">
        <v>186</v>
      </c>
      <c r="M26" s="647" t="s">
        <v>186</v>
      </c>
      <c r="N26" s="445" t="s">
        <v>186</v>
      </c>
      <c r="O26" s="248" t="s">
        <v>186</v>
      </c>
      <c r="Q26" s="110"/>
      <c r="R26" s="12"/>
      <c r="S26" s="12"/>
      <c r="T26" s="12"/>
      <c r="U26" s="12"/>
      <c r="V26" s="12"/>
      <c r="W26" s="110"/>
    </row>
    <row r="27" spans="1:23">
      <c r="A27" s="19" t="s">
        <v>264</v>
      </c>
      <c r="B27" s="121"/>
      <c r="C27" s="122"/>
      <c r="D27" s="356">
        <v>5419</v>
      </c>
      <c r="E27" s="647" t="s">
        <v>186</v>
      </c>
      <c r="F27" s="356">
        <v>182206.01500000001</v>
      </c>
      <c r="G27" s="647" t="s">
        <v>186</v>
      </c>
      <c r="H27" s="356">
        <v>889.06399999999996</v>
      </c>
      <c r="I27" s="647" t="s">
        <v>186</v>
      </c>
      <c r="J27" s="356">
        <v>5404</v>
      </c>
      <c r="K27" s="647" t="s">
        <v>186</v>
      </c>
      <c r="L27" s="356">
        <v>180228.94</v>
      </c>
      <c r="M27" s="647" t="s">
        <v>186</v>
      </c>
      <c r="N27" s="356">
        <v>872.01700000000005</v>
      </c>
      <c r="O27" s="248" t="s">
        <v>186</v>
      </c>
      <c r="Q27" s="110"/>
      <c r="R27" s="12"/>
      <c r="S27" s="12"/>
      <c r="T27" s="12"/>
      <c r="U27" s="12"/>
      <c r="V27" s="12"/>
      <c r="W27" s="110"/>
    </row>
    <row r="28" spans="1:23">
      <c r="A28" s="12" t="s">
        <v>252</v>
      </c>
      <c r="B28" s="22"/>
      <c r="C28" s="14"/>
      <c r="D28" s="445">
        <v>3104</v>
      </c>
      <c r="E28" s="647" t="s">
        <v>186</v>
      </c>
      <c r="F28" s="445">
        <v>116534.095</v>
      </c>
      <c r="G28" s="647" t="s">
        <v>186</v>
      </c>
      <c r="H28" s="445">
        <v>485</v>
      </c>
      <c r="I28" s="647" t="s">
        <v>186</v>
      </c>
      <c r="J28" s="445">
        <v>3105</v>
      </c>
      <c r="K28" s="647" t="s">
        <v>186</v>
      </c>
      <c r="L28" s="445">
        <v>116507.417</v>
      </c>
      <c r="M28" s="647" t="s">
        <v>186</v>
      </c>
      <c r="N28" s="445">
        <v>497.483</v>
      </c>
      <c r="O28" s="248" t="s">
        <v>186</v>
      </c>
      <c r="Q28" s="110"/>
      <c r="R28" s="12"/>
      <c r="S28" s="12"/>
      <c r="T28" s="12"/>
      <c r="U28" s="12"/>
      <c r="V28" s="12"/>
      <c r="W28" s="110"/>
    </row>
    <row r="29" spans="1:23">
      <c r="A29" s="12" t="s">
        <v>253</v>
      </c>
      <c r="B29" s="22"/>
      <c r="C29" s="14"/>
      <c r="D29" s="445">
        <v>2315</v>
      </c>
      <c r="E29" s="647" t="s">
        <v>186</v>
      </c>
      <c r="F29" s="445">
        <v>65671.92</v>
      </c>
      <c r="G29" s="647" t="s">
        <v>186</v>
      </c>
      <c r="H29" s="445">
        <v>404.06400000000002</v>
      </c>
      <c r="I29" s="647" t="s">
        <v>186</v>
      </c>
      <c r="J29" s="445">
        <v>2299</v>
      </c>
      <c r="K29" s="647" t="s">
        <v>186</v>
      </c>
      <c r="L29" s="445">
        <v>63721.523000000001</v>
      </c>
      <c r="M29" s="647" t="s">
        <v>186</v>
      </c>
      <c r="N29" s="445">
        <v>374.53399999999999</v>
      </c>
      <c r="O29" s="248" t="s">
        <v>186</v>
      </c>
      <c r="Q29" s="120"/>
      <c r="R29" s="12"/>
      <c r="S29" s="12"/>
      <c r="T29" s="12"/>
      <c r="U29" s="12"/>
      <c r="V29" s="12"/>
      <c r="W29" s="120"/>
    </row>
    <row r="30" spans="1:23">
      <c r="B30" s="22"/>
      <c r="C30" s="14"/>
      <c r="D30" s="445" t="s">
        <v>186</v>
      </c>
      <c r="E30" s="647" t="s">
        <v>186</v>
      </c>
      <c r="F30" s="445" t="s">
        <v>186</v>
      </c>
      <c r="G30" s="647" t="s">
        <v>186</v>
      </c>
      <c r="H30" s="445" t="s">
        <v>186</v>
      </c>
      <c r="I30" s="647" t="s">
        <v>186</v>
      </c>
      <c r="J30" s="445" t="s">
        <v>186</v>
      </c>
      <c r="K30" s="647" t="s">
        <v>186</v>
      </c>
      <c r="L30" s="445" t="s">
        <v>186</v>
      </c>
      <c r="M30" s="647" t="s">
        <v>186</v>
      </c>
      <c r="N30" s="445" t="s">
        <v>186</v>
      </c>
      <c r="O30" s="248" t="s">
        <v>186</v>
      </c>
      <c r="Q30" s="162"/>
      <c r="R30" s="19"/>
      <c r="S30" s="19"/>
      <c r="T30" s="19"/>
      <c r="U30" s="19"/>
      <c r="V30" s="19"/>
      <c r="W30" s="162"/>
    </row>
    <row r="31" spans="1:23">
      <c r="A31" s="19" t="s">
        <v>1376</v>
      </c>
      <c r="B31" s="121"/>
      <c r="C31" s="122"/>
      <c r="D31" s="356">
        <v>6650</v>
      </c>
      <c r="E31" s="647" t="s">
        <v>186</v>
      </c>
      <c r="F31" s="356">
        <v>167396.815</v>
      </c>
      <c r="G31" s="647" t="s">
        <v>186</v>
      </c>
      <c r="H31" s="356">
        <v>1191.326</v>
      </c>
      <c r="I31" s="647" t="s">
        <v>186</v>
      </c>
      <c r="J31" s="356">
        <v>6673</v>
      </c>
      <c r="K31" s="647" t="s">
        <v>186</v>
      </c>
      <c r="L31" s="356">
        <v>169890.56899999999</v>
      </c>
      <c r="M31" s="647" t="s">
        <v>186</v>
      </c>
      <c r="N31" s="356">
        <v>1188.0940000000001</v>
      </c>
      <c r="O31" s="248" t="s">
        <v>186</v>
      </c>
      <c r="Q31" s="110"/>
      <c r="R31" s="12"/>
      <c r="S31" s="12"/>
      <c r="T31" s="12"/>
      <c r="U31" s="12"/>
      <c r="V31" s="12"/>
      <c r="W31" s="110"/>
    </row>
    <row r="32" spans="1:23">
      <c r="A32" s="12" t="s">
        <v>252</v>
      </c>
      <c r="B32" s="22"/>
      <c r="C32" s="14"/>
      <c r="D32" s="445">
        <v>202</v>
      </c>
      <c r="E32" s="647"/>
      <c r="F32" s="445">
        <v>7903.4620000000004</v>
      </c>
      <c r="G32" s="647"/>
      <c r="H32" s="445">
        <v>33.024000000000001</v>
      </c>
      <c r="I32" s="647"/>
      <c r="J32" s="445">
        <v>203</v>
      </c>
      <c r="K32" s="647"/>
      <c r="L32" s="445">
        <v>7918.0129999999999</v>
      </c>
      <c r="M32" s="647"/>
      <c r="N32" s="445">
        <v>34.188000000000002</v>
      </c>
      <c r="O32" s="248"/>
      <c r="Q32" s="110"/>
      <c r="R32" s="12"/>
      <c r="S32" s="12"/>
      <c r="T32" s="12"/>
      <c r="U32" s="12"/>
      <c r="V32" s="12"/>
      <c r="W32" s="110"/>
    </row>
    <row r="33" spans="1:23">
      <c r="A33" s="12" t="s">
        <v>253</v>
      </c>
      <c r="B33" s="22"/>
      <c r="C33" s="14"/>
      <c r="D33" s="445">
        <v>6448</v>
      </c>
      <c r="E33" s="647" t="s">
        <v>186</v>
      </c>
      <c r="F33" s="445">
        <v>159493.353</v>
      </c>
      <c r="G33" s="647" t="s">
        <v>186</v>
      </c>
      <c r="H33" s="445">
        <v>1158.3019999999999</v>
      </c>
      <c r="I33" s="647" t="s">
        <v>186</v>
      </c>
      <c r="J33" s="445">
        <v>6470</v>
      </c>
      <c r="K33" s="647" t="s">
        <v>186</v>
      </c>
      <c r="L33" s="445">
        <v>161972.55600000001</v>
      </c>
      <c r="M33" s="647" t="s">
        <v>186</v>
      </c>
      <c r="N33" s="445">
        <v>1153.9059999999999</v>
      </c>
      <c r="O33" s="248" t="s">
        <v>186</v>
      </c>
      <c r="Q33" s="120"/>
      <c r="R33" s="12"/>
      <c r="S33" s="12"/>
      <c r="T33" s="12"/>
      <c r="U33" s="12"/>
      <c r="V33" s="12"/>
      <c r="W33" s="120"/>
    </row>
    <row r="34" spans="1:23">
      <c r="A34" s="12"/>
      <c r="B34" s="22"/>
      <c r="C34" s="14"/>
      <c r="D34" s="445" t="s">
        <v>186</v>
      </c>
      <c r="E34" s="647" t="s">
        <v>186</v>
      </c>
      <c r="F34" s="445" t="s">
        <v>186</v>
      </c>
      <c r="G34" s="647" t="s">
        <v>186</v>
      </c>
      <c r="H34" s="445" t="s">
        <v>186</v>
      </c>
      <c r="I34" s="647" t="s">
        <v>186</v>
      </c>
      <c r="J34" s="445" t="s">
        <v>186</v>
      </c>
      <c r="K34" s="647" t="s">
        <v>186</v>
      </c>
      <c r="L34" s="445" t="s">
        <v>186</v>
      </c>
      <c r="M34" s="647" t="s">
        <v>186</v>
      </c>
      <c r="N34" s="445" t="s">
        <v>186</v>
      </c>
      <c r="O34" s="248" t="s">
        <v>186</v>
      </c>
      <c r="Q34" s="19"/>
      <c r="R34" s="19"/>
      <c r="S34" s="19"/>
      <c r="T34" s="19"/>
      <c r="U34" s="19"/>
      <c r="V34" s="19"/>
      <c r="W34" s="19"/>
    </row>
    <row r="35" spans="1:23">
      <c r="A35" s="19" t="s">
        <v>1377</v>
      </c>
      <c r="B35" s="22"/>
      <c r="C35" s="14"/>
      <c r="D35" s="356">
        <v>42066</v>
      </c>
      <c r="E35" s="363" t="s">
        <v>1192</v>
      </c>
      <c r="F35" s="356">
        <v>779755.31799999997</v>
      </c>
      <c r="G35" s="363" t="s">
        <v>1192</v>
      </c>
      <c r="H35" s="356">
        <v>6596.9009999999998</v>
      </c>
      <c r="I35" s="647" t="s">
        <v>186</v>
      </c>
      <c r="J35" s="356">
        <v>42067</v>
      </c>
      <c r="K35" s="363" t="s">
        <v>1192</v>
      </c>
      <c r="L35" s="356">
        <v>779921.57</v>
      </c>
      <c r="M35" s="363" t="s">
        <v>1192</v>
      </c>
      <c r="N35" s="356">
        <v>6650.6989999999996</v>
      </c>
      <c r="O35" s="248" t="s">
        <v>186</v>
      </c>
      <c r="Q35" s="19"/>
      <c r="R35" s="19"/>
      <c r="S35" s="19"/>
      <c r="T35" s="19"/>
      <c r="U35" s="19"/>
      <c r="V35" s="19"/>
      <c r="W35" s="19"/>
    </row>
    <row r="36" spans="1:23">
      <c r="A36" s="12"/>
      <c r="B36" s="22"/>
      <c r="C36" s="14"/>
      <c r="D36" s="445" t="s">
        <v>186</v>
      </c>
      <c r="E36" s="647" t="s">
        <v>186</v>
      </c>
      <c r="F36" s="445" t="s">
        <v>186</v>
      </c>
      <c r="G36" s="647" t="s">
        <v>186</v>
      </c>
      <c r="H36" s="445" t="s">
        <v>186</v>
      </c>
      <c r="I36" s="647" t="s">
        <v>186</v>
      </c>
      <c r="J36" s="445" t="s">
        <v>186</v>
      </c>
      <c r="K36" s="647" t="s">
        <v>186</v>
      </c>
      <c r="L36" s="445" t="s">
        <v>186</v>
      </c>
      <c r="M36" s="647" t="s">
        <v>186</v>
      </c>
      <c r="N36" s="445" t="s">
        <v>186</v>
      </c>
      <c r="O36" s="248" t="s">
        <v>186</v>
      </c>
      <c r="Q36" s="19"/>
      <c r="R36" s="19"/>
      <c r="S36" s="19"/>
      <c r="T36" s="19"/>
      <c r="U36" s="19"/>
      <c r="V36" s="19"/>
      <c r="W36" s="19"/>
    </row>
    <row r="37" spans="1:23">
      <c r="A37" s="19" t="s">
        <v>358</v>
      </c>
      <c r="B37" s="121"/>
      <c r="C37" s="122"/>
      <c r="D37" s="356">
        <v>475</v>
      </c>
      <c r="E37" s="647" t="s">
        <v>186</v>
      </c>
      <c r="F37" s="356">
        <v>9022.8310000000001</v>
      </c>
      <c r="G37" s="647" t="s">
        <v>186</v>
      </c>
      <c r="H37" s="356">
        <v>234.64500000000001</v>
      </c>
      <c r="I37" s="647"/>
      <c r="J37" s="356">
        <v>471</v>
      </c>
      <c r="K37" s="647"/>
      <c r="L37" s="356">
        <v>9027.5499999999993</v>
      </c>
      <c r="M37" s="647"/>
      <c r="N37" s="356">
        <v>133.21299999999999</v>
      </c>
      <c r="O37" s="248"/>
      <c r="Q37" s="19"/>
      <c r="R37" s="19"/>
      <c r="S37" s="19"/>
      <c r="T37" s="19"/>
      <c r="U37" s="19"/>
      <c r="V37" s="19"/>
      <c r="W37" s="19"/>
    </row>
    <row r="38" spans="1:23">
      <c r="A38" s="12" t="s">
        <v>252</v>
      </c>
      <c r="B38" s="22"/>
      <c r="C38" s="14"/>
      <c r="D38" s="445" t="s">
        <v>422</v>
      </c>
      <c r="E38" s="647" t="s">
        <v>186</v>
      </c>
      <c r="F38" s="445" t="s">
        <v>422</v>
      </c>
      <c r="G38" s="647" t="s">
        <v>186</v>
      </c>
      <c r="H38" s="445" t="s">
        <v>422</v>
      </c>
      <c r="I38" s="647" t="s">
        <v>186</v>
      </c>
      <c r="J38" s="445" t="s">
        <v>422</v>
      </c>
      <c r="K38" s="647" t="s">
        <v>186</v>
      </c>
      <c r="L38" s="445" t="s">
        <v>422</v>
      </c>
      <c r="M38" s="647" t="s">
        <v>186</v>
      </c>
      <c r="N38" s="445" t="s">
        <v>422</v>
      </c>
      <c r="O38" s="248" t="s">
        <v>186</v>
      </c>
      <c r="Q38" s="110"/>
      <c r="R38" s="12"/>
      <c r="S38" s="12"/>
      <c r="T38" s="12"/>
      <c r="U38" s="12"/>
      <c r="V38" s="12"/>
      <c r="W38" s="110"/>
    </row>
    <row r="39" spans="1:23">
      <c r="A39" s="12" t="s">
        <v>253</v>
      </c>
      <c r="B39" s="22"/>
      <c r="C39" s="14"/>
      <c r="D39" s="445">
        <v>475</v>
      </c>
      <c r="E39" s="647" t="s">
        <v>186</v>
      </c>
      <c r="F39" s="445">
        <v>9022.8310000000001</v>
      </c>
      <c r="G39" s="647" t="s">
        <v>186</v>
      </c>
      <c r="H39" s="445">
        <v>234.64500000000001</v>
      </c>
      <c r="I39" s="647"/>
      <c r="J39" s="445">
        <v>471</v>
      </c>
      <c r="K39" s="647"/>
      <c r="L39" s="445">
        <v>9027.5499999999993</v>
      </c>
      <c r="M39" s="647"/>
      <c r="N39" s="445">
        <v>133.21299999999999</v>
      </c>
      <c r="O39" s="248"/>
      <c r="Q39" s="110"/>
      <c r="R39" s="12"/>
      <c r="S39" s="12"/>
      <c r="T39" s="12"/>
      <c r="U39" s="12"/>
      <c r="V39" s="12"/>
      <c r="W39" s="110"/>
    </row>
    <row r="40" spans="1:23">
      <c r="A40" s="12"/>
      <c r="B40" s="22"/>
      <c r="C40" s="14"/>
      <c r="D40" s="445" t="s">
        <v>186</v>
      </c>
      <c r="E40" s="647" t="s">
        <v>186</v>
      </c>
      <c r="F40" s="445" t="s">
        <v>186</v>
      </c>
      <c r="G40" s="647" t="s">
        <v>186</v>
      </c>
      <c r="H40" s="445" t="s">
        <v>186</v>
      </c>
      <c r="I40" s="647" t="s">
        <v>186</v>
      </c>
      <c r="J40" s="445" t="s">
        <v>186</v>
      </c>
      <c r="K40" s="647" t="s">
        <v>186</v>
      </c>
      <c r="L40" s="445" t="s">
        <v>186</v>
      </c>
      <c r="M40" s="647" t="s">
        <v>186</v>
      </c>
      <c r="N40" s="445" t="s">
        <v>186</v>
      </c>
      <c r="O40" s="248" t="s">
        <v>186</v>
      </c>
      <c r="Q40" s="110"/>
      <c r="R40" s="12"/>
      <c r="S40" s="12"/>
      <c r="T40" s="12"/>
      <c r="U40" s="12"/>
      <c r="V40" s="12"/>
      <c r="W40" s="110"/>
    </row>
    <row r="41" spans="1:23">
      <c r="A41" s="19" t="s">
        <v>1378</v>
      </c>
      <c r="B41" s="22"/>
      <c r="C41" s="3"/>
      <c r="D41" s="356" t="s">
        <v>186</v>
      </c>
      <c r="E41" s="647" t="s">
        <v>186</v>
      </c>
      <c r="F41" s="356" t="s">
        <v>186</v>
      </c>
      <c r="G41" s="647" t="s">
        <v>186</v>
      </c>
      <c r="H41" s="356" t="s">
        <v>186</v>
      </c>
      <c r="I41" s="647" t="s">
        <v>186</v>
      </c>
      <c r="J41" s="356" t="s">
        <v>186</v>
      </c>
      <c r="K41" s="647" t="s">
        <v>186</v>
      </c>
      <c r="L41" s="356" t="s">
        <v>186</v>
      </c>
      <c r="M41" s="647" t="s">
        <v>186</v>
      </c>
      <c r="N41" s="356" t="s">
        <v>186</v>
      </c>
      <c r="O41" s="248" t="s">
        <v>186</v>
      </c>
      <c r="Q41" s="19"/>
      <c r="R41" s="19"/>
      <c r="S41" s="19"/>
      <c r="T41" s="19"/>
      <c r="U41" s="19"/>
      <c r="V41" s="19"/>
      <c r="W41" s="19"/>
    </row>
    <row r="42" spans="1:23">
      <c r="A42" s="29" t="s">
        <v>1379</v>
      </c>
      <c r="B42" s="22"/>
      <c r="C42" s="3"/>
      <c r="D42" s="356">
        <v>475</v>
      </c>
      <c r="E42" s="647" t="s">
        <v>186</v>
      </c>
      <c r="F42" s="356">
        <v>9022.8310000000001</v>
      </c>
      <c r="G42" s="647" t="s">
        <v>186</v>
      </c>
      <c r="H42" s="356">
        <v>234.64500000000001</v>
      </c>
      <c r="I42" s="647" t="s">
        <v>186</v>
      </c>
      <c r="J42" s="356">
        <v>471</v>
      </c>
      <c r="K42" s="647" t="s">
        <v>186</v>
      </c>
      <c r="L42" s="356">
        <v>9027.5499999999993</v>
      </c>
      <c r="M42" s="647" t="s">
        <v>186</v>
      </c>
      <c r="N42" s="356">
        <v>133.21299999999999</v>
      </c>
      <c r="O42" s="248" t="s">
        <v>186</v>
      </c>
      <c r="Q42" s="19"/>
      <c r="R42" s="19"/>
      <c r="S42" s="19"/>
      <c r="T42" s="19"/>
      <c r="U42" s="19"/>
      <c r="V42" s="19"/>
      <c r="W42" s="19"/>
    </row>
    <row r="43" spans="1:23">
      <c r="A43" s="12"/>
      <c r="B43" s="22"/>
      <c r="C43" s="14"/>
      <c r="D43" s="445" t="s">
        <v>186</v>
      </c>
      <c r="E43" s="647" t="s">
        <v>186</v>
      </c>
      <c r="F43" s="445" t="s">
        <v>186</v>
      </c>
      <c r="G43" s="647" t="s">
        <v>186</v>
      </c>
      <c r="H43" s="445" t="s">
        <v>186</v>
      </c>
      <c r="I43" s="647" t="s">
        <v>186</v>
      </c>
      <c r="J43" s="445" t="s">
        <v>186</v>
      </c>
      <c r="K43" s="647" t="s">
        <v>186</v>
      </c>
      <c r="L43" s="445" t="s">
        <v>186</v>
      </c>
      <c r="M43" s="647" t="s">
        <v>186</v>
      </c>
      <c r="N43" s="445" t="s">
        <v>186</v>
      </c>
      <c r="O43" s="248" t="s">
        <v>186</v>
      </c>
      <c r="Q43" s="19"/>
      <c r="R43" s="19"/>
      <c r="S43" s="19"/>
      <c r="T43" s="19"/>
      <c r="U43" s="19"/>
      <c r="V43" s="19"/>
      <c r="W43" s="19"/>
    </row>
    <row r="44" spans="1:23">
      <c r="A44" s="19" t="s">
        <v>413</v>
      </c>
      <c r="B44" s="121"/>
      <c r="C44" s="122"/>
      <c r="D44" s="356" t="s">
        <v>422</v>
      </c>
      <c r="E44" s="647" t="s">
        <v>186</v>
      </c>
      <c r="F44" s="356" t="s">
        <v>422</v>
      </c>
      <c r="G44" s="647" t="s">
        <v>186</v>
      </c>
      <c r="H44" s="356" t="s">
        <v>422</v>
      </c>
      <c r="I44" s="647" t="s">
        <v>186</v>
      </c>
      <c r="J44" s="356" t="s">
        <v>422</v>
      </c>
      <c r="K44" s="647" t="s">
        <v>186</v>
      </c>
      <c r="L44" s="356" t="s">
        <v>422</v>
      </c>
      <c r="M44" s="647" t="s">
        <v>186</v>
      </c>
      <c r="N44" s="356" t="s">
        <v>422</v>
      </c>
      <c r="O44" s="248" t="s">
        <v>186</v>
      </c>
      <c r="Q44" s="19"/>
      <c r="R44" s="19"/>
      <c r="S44" s="19"/>
      <c r="T44" s="19"/>
      <c r="U44" s="19"/>
      <c r="V44" s="19"/>
      <c r="W44" s="19"/>
    </row>
    <row r="45" spans="1:23">
      <c r="A45" s="19"/>
      <c r="B45" s="121"/>
      <c r="C45" s="122"/>
      <c r="D45" s="445" t="s">
        <v>186</v>
      </c>
      <c r="E45" s="647" t="s">
        <v>186</v>
      </c>
      <c r="F45" s="445" t="s">
        <v>186</v>
      </c>
      <c r="G45" s="647" t="s">
        <v>186</v>
      </c>
      <c r="H45" s="445" t="s">
        <v>186</v>
      </c>
      <c r="I45" s="647" t="s">
        <v>186</v>
      </c>
      <c r="J45" s="445" t="s">
        <v>186</v>
      </c>
      <c r="K45" s="647" t="s">
        <v>186</v>
      </c>
      <c r="L45" s="445" t="s">
        <v>186</v>
      </c>
      <c r="M45" s="647" t="s">
        <v>186</v>
      </c>
      <c r="N45" s="445" t="s">
        <v>186</v>
      </c>
      <c r="O45" s="248" t="s">
        <v>186</v>
      </c>
      <c r="Q45" s="19"/>
      <c r="R45" s="19"/>
      <c r="S45" s="19"/>
      <c r="T45" s="19"/>
      <c r="U45" s="19"/>
      <c r="V45" s="19"/>
      <c r="W45" s="19"/>
    </row>
    <row r="46" spans="1:23" s="19" customFormat="1" ht="12.75" customHeight="1">
      <c r="A46" s="19" t="s">
        <v>1354</v>
      </c>
      <c r="D46" s="19">
        <v>4</v>
      </c>
      <c r="E46" s="363" t="s">
        <v>1192</v>
      </c>
      <c r="F46" s="19">
        <v>93.350999999999999</v>
      </c>
      <c r="G46" s="363" t="s">
        <v>1192</v>
      </c>
      <c r="H46" s="19">
        <v>22.891999999999999</v>
      </c>
      <c r="I46" s="19" t="s">
        <v>186</v>
      </c>
      <c r="J46" s="19">
        <v>1</v>
      </c>
      <c r="K46" s="363" t="s">
        <v>1192</v>
      </c>
      <c r="L46" s="19">
        <v>46.398000000000003</v>
      </c>
      <c r="M46" s="363" t="s">
        <v>1192</v>
      </c>
      <c r="N46" s="19">
        <v>18.617999999999999</v>
      </c>
      <c r="O46" s="19" t="s">
        <v>186</v>
      </c>
    </row>
    <row r="47" spans="1:23">
      <c r="A47" s="19"/>
      <c r="B47" s="121"/>
      <c r="C47" s="122"/>
      <c r="D47" s="445" t="s">
        <v>186</v>
      </c>
      <c r="E47" s="647" t="s">
        <v>186</v>
      </c>
      <c r="F47" s="445" t="s">
        <v>186</v>
      </c>
      <c r="G47" s="647" t="s">
        <v>186</v>
      </c>
      <c r="H47" s="445" t="s">
        <v>186</v>
      </c>
      <c r="I47" s="647" t="s">
        <v>186</v>
      </c>
      <c r="J47" s="445" t="s">
        <v>186</v>
      </c>
      <c r="K47" s="647" t="s">
        <v>186</v>
      </c>
      <c r="L47" s="445" t="s">
        <v>186</v>
      </c>
      <c r="M47" s="647" t="s">
        <v>186</v>
      </c>
      <c r="N47" s="445" t="s">
        <v>186</v>
      </c>
      <c r="O47" s="248" t="s">
        <v>186</v>
      </c>
      <c r="Q47" s="19"/>
      <c r="R47" s="19"/>
      <c r="S47" s="19"/>
      <c r="T47" s="19"/>
      <c r="U47" s="19"/>
      <c r="V47" s="19"/>
      <c r="W47" s="19"/>
    </row>
    <row r="48" spans="1:23">
      <c r="A48" s="19" t="s">
        <v>1273</v>
      </c>
      <c r="B48" s="22"/>
      <c r="C48" s="3"/>
      <c r="D48" s="356">
        <v>42545</v>
      </c>
      <c r="E48" s="363" t="s">
        <v>1192</v>
      </c>
      <c r="F48" s="356">
        <v>788871.5</v>
      </c>
      <c r="G48" s="363" t="s">
        <v>1192</v>
      </c>
      <c r="H48" s="356">
        <v>6854.4380000000001</v>
      </c>
      <c r="I48" s="647" t="s">
        <v>186</v>
      </c>
      <c r="J48" s="356">
        <v>42539</v>
      </c>
      <c r="K48" s="363" t="s">
        <v>1192</v>
      </c>
      <c r="L48" s="356">
        <v>788995.51800000004</v>
      </c>
      <c r="M48" s="363" t="s">
        <v>1192</v>
      </c>
      <c r="N48" s="356">
        <v>6802.53</v>
      </c>
      <c r="O48" s="248" t="s">
        <v>186</v>
      </c>
      <c r="Q48" s="19"/>
      <c r="R48" s="19"/>
      <c r="S48" s="19"/>
      <c r="T48" s="19"/>
      <c r="U48" s="19"/>
      <c r="V48" s="19"/>
      <c r="W48" s="19"/>
    </row>
    <row r="49" spans="1:23">
      <c r="A49" s="19"/>
      <c r="B49" s="22"/>
      <c r="C49" s="3"/>
      <c r="D49" s="356" t="s">
        <v>186</v>
      </c>
      <c r="E49" s="647" t="s">
        <v>186</v>
      </c>
      <c r="F49" s="356" t="s">
        <v>186</v>
      </c>
      <c r="G49" s="647" t="s">
        <v>186</v>
      </c>
      <c r="H49" s="356" t="s">
        <v>186</v>
      </c>
      <c r="I49" s="647" t="s">
        <v>186</v>
      </c>
      <c r="J49" s="356" t="s">
        <v>186</v>
      </c>
      <c r="K49" s="647" t="s">
        <v>186</v>
      </c>
      <c r="L49" s="356" t="s">
        <v>186</v>
      </c>
      <c r="M49" s="647" t="s">
        <v>186</v>
      </c>
      <c r="N49" s="356" t="s">
        <v>186</v>
      </c>
      <c r="O49" s="248" t="s">
        <v>186</v>
      </c>
      <c r="Q49" s="19"/>
      <c r="R49" s="19"/>
      <c r="S49" s="19"/>
      <c r="T49" s="19"/>
      <c r="U49" s="19"/>
      <c r="V49" s="19"/>
      <c r="W49" s="19"/>
    </row>
    <row r="50" spans="1:23">
      <c r="A50" s="19" t="s">
        <v>1079</v>
      </c>
      <c r="B50" s="22"/>
      <c r="C50" s="14"/>
      <c r="D50" s="356" t="s">
        <v>422</v>
      </c>
      <c r="E50" s="580" t="s">
        <v>186</v>
      </c>
      <c r="F50" s="356" t="s">
        <v>422</v>
      </c>
      <c r="G50" s="580" t="s">
        <v>186</v>
      </c>
      <c r="H50" s="356" t="s">
        <v>422</v>
      </c>
      <c r="I50" s="580" t="s">
        <v>186</v>
      </c>
      <c r="J50" s="356" t="s">
        <v>422</v>
      </c>
      <c r="K50" s="580" t="s">
        <v>186</v>
      </c>
      <c r="L50" s="356" t="s">
        <v>422</v>
      </c>
      <c r="M50" s="580" t="s">
        <v>186</v>
      </c>
      <c r="N50" s="356" t="s">
        <v>422</v>
      </c>
      <c r="O50" s="248" t="s">
        <v>186</v>
      </c>
      <c r="Q50" s="19"/>
      <c r="R50" s="19"/>
      <c r="S50" s="19"/>
      <c r="T50" s="19"/>
      <c r="U50" s="19"/>
      <c r="V50" s="19"/>
      <c r="W50" s="19"/>
    </row>
    <row r="51" spans="1:23">
      <c r="A51" s="12" t="s">
        <v>252</v>
      </c>
      <c r="B51" s="22"/>
      <c r="C51" s="14"/>
      <c r="D51" s="445" t="s">
        <v>422</v>
      </c>
      <c r="E51" s="647" t="s">
        <v>186</v>
      </c>
      <c r="F51" s="445" t="s">
        <v>422</v>
      </c>
      <c r="G51" s="647" t="s">
        <v>186</v>
      </c>
      <c r="H51" s="445" t="s">
        <v>422</v>
      </c>
      <c r="I51" s="647" t="s">
        <v>186</v>
      </c>
      <c r="J51" s="445" t="s">
        <v>422</v>
      </c>
      <c r="K51" s="647" t="s">
        <v>186</v>
      </c>
      <c r="L51" s="445" t="s">
        <v>422</v>
      </c>
      <c r="M51" s="647" t="s">
        <v>186</v>
      </c>
      <c r="N51" s="445" t="s">
        <v>422</v>
      </c>
      <c r="O51" s="248" t="s">
        <v>186</v>
      </c>
      <c r="Q51" s="19"/>
      <c r="R51" s="19"/>
      <c r="S51" s="19"/>
      <c r="T51" s="19"/>
      <c r="U51" s="19"/>
      <c r="V51" s="19"/>
      <c r="W51" s="19"/>
    </row>
    <row r="52" spans="1:23">
      <c r="A52" s="12" t="s">
        <v>253</v>
      </c>
      <c r="B52" s="22"/>
      <c r="C52" s="14"/>
      <c r="D52" s="445" t="s">
        <v>422</v>
      </c>
      <c r="E52" s="647" t="s">
        <v>186</v>
      </c>
      <c r="F52" s="445" t="s">
        <v>422</v>
      </c>
      <c r="G52" s="647" t="s">
        <v>186</v>
      </c>
      <c r="H52" s="445" t="s">
        <v>422</v>
      </c>
      <c r="I52" s="647" t="s">
        <v>186</v>
      </c>
      <c r="J52" s="445" t="s">
        <v>422</v>
      </c>
      <c r="K52" s="647" t="s">
        <v>186</v>
      </c>
      <c r="L52" s="445" t="s">
        <v>422</v>
      </c>
      <c r="M52" s="647" t="s">
        <v>186</v>
      </c>
      <c r="N52" s="445" t="s">
        <v>422</v>
      </c>
      <c r="O52" s="248" t="s">
        <v>186</v>
      </c>
      <c r="Q52" s="19"/>
      <c r="R52" s="19"/>
      <c r="S52" s="19"/>
      <c r="T52" s="19"/>
      <c r="U52" s="19"/>
      <c r="V52" s="19"/>
      <c r="W52" s="19"/>
    </row>
    <row r="53" spans="1:23">
      <c r="A53" s="19"/>
      <c r="B53" s="22"/>
      <c r="C53" s="3"/>
      <c r="D53" s="356" t="s">
        <v>186</v>
      </c>
      <c r="E53" s="647" t="s">
        <v>186</v>
      </c>
      <c r="F53" s="356" t="s">
        <v>186</v>
      </c>
      <c r="G53" s="647" t="s">
        <v>186</v>
      </c>
      <c r="H53" s="356" t="s">
        <v>186</v>
      </c>
      <c r="I53" s="647" t="s">
        <v>186</v>
      </c>
      <c r="J53" s="356" t="s">
        <v>186</v>
      </c>
      <c r="K53" s="647" t="s">
        <v>186</v>
      </c>
      <c r="L53" s="356" t="s">
        <v>186</v>
      </c>
      <c r="M53" s="647" t="s">
        <v>186</v>
      </c>
      <c r="N53" s="356" t="s">
        <v>186</v>
      </c>
      <c r="O53" s="248" t="s">
        <v>186</v>
      </c>
      <c r="Q53" s="19"/>
      <c r="R53" s="19"/>
      <c r="S53" s="19"/>
      <c r="T53" s="19"/>
      <c r="U53" s="19"/>
      <c r="V53" s="19"/>
      <c r="W53" s="19"/>
    </row>
    <row r="54" spans="1:23">
      <c r="A54" s="11" t="s">
        <v>480</v>
      </c>
      <c r="B54" s="780"/>
      <c r="C54" s="781"/>
      <c r="D54" s="352">
        <v>42628</v>
      </c>
      <c r="E54" s="364"/>
      <c r="F54" s="352">
        <v>783200.96900000004</v>
      </c>
      <c r="G54" s="364"/>
      <c r="H54" s="352">
        <v>5748.2420000000002</v>
      </c>
      <c r="I54" s="364"/>
      <c r="J54" s="352">
        <v>42141</v>
      </c>
      <c r="K54" s="364"/>
      <c r="L54" s="352">
        <v>777899.42099999997</v>
      </c>
      <c r="M54" s="364"/>
      <c r="N54" s="352">
        <v>5742.7979999999998</v>
      </c>
      <c r="O54" s="251"/>
      <c r="Q54" s="19"/>
      <c r="R54" s="19"/>
      <c r="S54" s="19"/>
      <c r="T54" s="19"/>
      <c r="U54" s="19"/>
      <c r="V54" s="19"/>
      <c r="W54" s="19"/>
    </row>
    <row r="55" spans="1:23" ht="21" customHeight="1">
      <c r="A55" s="57"/>
      <c r="B55" s="86"/>
      <c r="C55" s="51"/>
      <c r="E55" s="19"/>
      <c r="F55" s="19"/>
      <c r="G55" s="19"/>
      <c r="H55" s="19"/>
      <c r="I55" s="19"/>
      <c r="J55" s="19"/>
      <c r="K55" s="19"/>
      <c r="L55" s="19"/>
      <c r="M55" s="19"/>
      <c r="N55" s="19"/>
      <c r="O55" s="2"/>
      <c r="P55" s="19"/>
      <c r="Q55" s="19"/>
      <c r="R55" s="19"/>
      <c r="S55" s="19"/>
      <c r="T55" s="19"/>
      <c r="U55" s="19"/>
      <c r="V55" s="19"/>
      <c r="W55" s="19"/>
    </row>
    <row r="56" spans="1:23" ht="15" customHeight="1">
      <c r="A56" s="12" t="s">
        <v>1388</v>
      </c>
    </row>
    <row r="57" spans="1:23" ht="15" customHeight="1">
      <c r="A57" s="12" t="s">
        <v>1389</v>
      </c>
    </row>
    <row r="58" spans="1:23" ht="69.900000000000006" customHeight="1">
      <c r="A58" s="864" t="s">
        <v>1385</v>
      </c>
      <c r="B58" s="864"/>
      <c r="C58" s="864"/>
      <c r="D58" s="864"/>
      <c r="E58" s="864"/>
      <c r="F58" s="864"/>
      <c r="G58" s="864"/>
      <c r="H58" s="864"/>
      <c r="I58" s="864"/>
      <c r="J58" s="864"/>
      <c r="K58" s="864"/>
      <c r="L58" s="864"/>
      <c r="M58" s="864"/>
      <c r="N58" s="864"/>
      <c r="O58" s="727"/>
      <c r="P58" s="727"/>
      <c r="Q58" s="727"/>
      <c r="R58" s="727"/>
      <c r="S58" s="727"/>
      <c r="T58" s="727"/>
      <c r="U58" s="12"/>
      <c r="V58" s="12"/>
      <c r="W58" s="12"/>
    </row>
    <row r="59" spans="1:23" ht="24.9" customHeight="1">
      <c r="A59" s="863" t="s">
        <v>425</v>
      </c>
      <c r="B59" s="863"/>
      <c r="C59" s="863"/>
      <c r="D59" s="863"/>
      <c r="E59" s="863"/>
      <c r="F59" s="863"/>
      <c r="G59" s="863"/>
      <c r="H59" s="863"/>
      <c r="I59" s="863"/>
      <c r="J59" s="863"/>
      <c r="K59" s="863"/>
      <c r="L59" s="863"/>
      <c r="M59" s="863"/>
      <c r="N59" s="863"/>
      <c r="O59" s="863"/>
      <c r="Q59" s="12"/>
      <c r="R59" s="12"/>
      <c r="S59" s="12"/>
      <c r="T59" s="12"/>
      <c r="U59" s="12"/>
      <c r="V59" s="12"/>
      <c r="W59" s="12"/>
    </row>
    <row r="61" spans="1:23">
      <c r="D61" s="566"/>
      <c r="E61" s="566"/>
      <c r="F61" s="566"/>
      <c r="G61" s="566"/>
      <c r="H61" s="566"/>
      <c r="I61" s="566"/>
      <c r="J61" s="566"/>
      <c r="K61" s="566"/>
      <c r="L61" s="566"/>
      <c r="M61" s="566"/>
      <c r="N61" s="566"/>
    </row>
  </sheetData>
  <mergeCells count="2">
    <mergeCell ref="A59:O59"/>
    <mergeCell ref="A58:N58"/>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AA110"/>
  <sheetViews>
    <sheetView showGridLines="0" zoomScaleNormal="100" zoomScaleSheetLayoutView="100" workbookViewId="0"/>
  </sheetViews>
  <sheetFormatPr defaultRowHeight="13.2"/>
  <cols>
    <col min="1" max="1" width="27.6640625" style="59" customWidth="1"/>
    <col min="2" max="2" width="7.6640625" style="137" customWidth="1"/>
    <col min="3" max="3" width="2.44140625" style="269" customWidth="1"/>
    <col min="4" max="4" width="14.5546875" style="137" bestFit="1" customWidth="1"/>
    <col min="5" max="5" width="2.44140625" style="269" customWidth="1"/>
    <col min="6" max="6" width="14.109375" style="137" customWidth="1"/>
    <col min="7" max="7" width="2.44140625" style="269" customWidth="1"/>
    <col min="8" max="8" width="7.6640625" style="137" customWidth="1"/>
    <col min="9" max="9" width="2.44140625" style="269" customWidth="1"/>
    <col min="10" max="10" width="7.6640625" style="137" customWidth="1"/>
    <col min="11" max="11" width="2.44140625" style="269" customWidth="1"/>
    <col min="12" max="12" width="7.6640625" style="137" customWidth="1"/>
    <col min="13" max="13" width="2.44140625" style="284" customWidth="1"/>
    <col min="14" max="14" width="7.6640625" style="59" customWidth="1"/>
    <col min="15" max="15" width="2.44140625" style="288" customWidth="1"/>
    <col min="16" max="17" width="9.109375" customWidth="1"/>
    <col min="19" max="19" width="9.109375" customWidth="1"/>
    <col min="21" max="21" width="9.109375" customWidth="1"/>
    <col min="23" max="23" width="9.109375" customWidth="1"/>
    <col min="25" max="25" width="9.109375" customWidth="1"/>
    <col min="27" max="27" width="9.109375" customWidth="1"/>
  </cols>
  <sheetData>
    <row r="1" spans="1:16" ht="12.75" customHeight="1">
      <c r="A1" s="93" t="s">
        <v>1230</v>
      </c>
      <c r="B1" s="744"/>
      <c r="D1" s="744"/>
      <c r="F1" s="744"/>
      <c r="H1" s="744"/>
      <c r="J1" s="744"/>
      <c r="L1" s="744"/>
      <c r="N1" s="94"/>
      <c r="O1" s="287"/>
    </row>
    <row r="2" spans="1:16" ht="15.6">
      <c r="A2" s="93" t="s">
        <v>1274</v>
      </c>
      <c r="B2" s="744"/>
      <c r="D2" s="744"/>
      <c r="F2" s="744"/>
      <c r="H2" s="744"/>
      <c r="J2" s="744"/>
      <c r="L2" s="744"/>
      <c r="N2" s="94"/>
      <c r="O2" s="287"/>
    </row>
    <row r="3" spans="1:16" s="56" customFormat="1">
      <c r="A3" s="745" t="s">
        <v>1275</v>
      </c>
      <c r="B3" s="746"/>
      <c r="C3" s="747"/>
      <c r="D3" s="746"/>
      <c r="E3" s="747"/>
      <c r="F3" s="746"/>
      <c r="G3" s="747"/>
      <c r="H3" s="746"/>
      <c r="I3" s="747"/>
      <c r="J3" s="746"/>
      <c r="K3" s="747"/>
      <c r="L3" s="746"/>
      <c r="M3" s="313"/>
      <c r="N3" s="314"/>
      <c r="O3" s="315"/>
    </row>
    <row r="4" spans="1:16">
      <c r="B4" s="137" t="s">
        <v>117</v>
      </c>
      <c r="D4" s="137" t="s">
        <v>291</v>
      </c>
      <c r="F4" s="137" t="s">
        <v>118</v>
      </c>
      <c r="H4" s="137" t="s">
        <v>292</v>
      </c>
      <c r="J4" s="137" t="s">
        <v>293</v>
      </c>
      <c r="L4" s="137" t="s">
        <v>119</v>
      </c>
    </row>
    <row r="5" spans="1:16">
      <c r="B5" s="136" t="s">
        <v>3</v>
      </c>
      <c r="D5" s="137" t="s">
        <v>120</v>
      </c>
      <c r="F5" s="137" t="s">
        <v>294</v>
      </c>
      <c r="H5" s="137" t="s">
        <v>121</v>
      </c>
      <c r="J5" s="137" t="s">
        <v>122</v>
      </c>
      <c r="L5" s="137" t="s">
        <v>123</v>
      </c>
    </row>
    <row r="6" spans="1:16">
      <c r="B6" s="143" t="s">
        <v>126</v>
      </c>
      <c r="D6" s="137" t="s">
        <v>124</v>
      </c>
      <c r="F6" s="137" t="s">
        <v>125</v>
      </c>
    </row>
    <row r="7" spans="1:16">
      <c r="A7" s="81"/>
      <c r="B7" s="144" t="s">
        <v>127</v>
      </c>
      <c r="C7" s="280"/>
      <c r="D7" s="142"/>
      <c r="E7" s="280"/>
      <c r="F7" s="142"/>
      <c r="G7" s="280"/>
      <c r="H7" s="142"/>
      <c r="I7" s="280"/>
      <c r="J7" s="142"/>
      <c r="K7" s="280"/>
      <c r="L7" s="142"/>
    </row>
    <row r="8" spans="1:16">
      <c r="A8" s="59" t="s">
        <v>390</v>
      </c>
      <c r="B8" s="446">
        <v>25312</v>
      </c>
      <c r="C8" s="363" t="s">
        <v>1192</v>
      </c>
      <c r="D8" s="446">
        <v>1381</v>
      </c>
      <c r="E8" s="249"/>
      <c r="F8" s="446">
        <v>21642</v>
      </c>
      <c r="G8" s="249"/>
      <c r="H8" s="446" t="s">
        <v>422</v>
      </c>
      <c r="I8" s="268" t="s">
        <v>186</v>
      </c>
      <c r="J8" s="446">
        <v>1832</v>
      </c>
      <c r="L8" s="446">
        <v>457</v>
      </c>
      <c r="M8" s="363" t="s">
        <v>1192</v>
      </c>
    </row>
    <row r="9" spans="1:16">
      <c r="A9" s="61" t="s">
        <v>129</v>
      </c>
      <c r="B9" s="96"/>
      <c r="C9" s="249"/>
      <c r="D9" s="96"/>
      <c r="E9" s="249"/>
      <c r="F9" s="96"/>
      <c r="G9" s="249"/>
      <c r="H9" s="96"/>
      <c r="J9" s="96"/>
      <c r="L9" s="96"/>
      <c r="P9" s="750"/>
    </row>
    <row r="10" spans="1:16">
      <c r="A10" s="64"/>
      <c r="B10" s="138"/>
      <c r="C10" s="281"/>
      <c r="D10" s="142"/>
      <c r="E10" s="280"/>
      <c r="F10" s="748"/>
      <c r="G10" s="167" t="s">
        <v>199</v>
      </c>
      <c r="H10" s="138"/>
      <c r="I10" s="281"/>
      <c r="J10" s="138"/>
      <c r="K10" s="749"/>
      <c r="L10" s="138"/>
      <c r="M10" s="297"/>
      <c r="N10" s="64"/>
      <c r="O10" s="289"/>
    </row>
    <row r="11" spans="1:16">
      <c r="A11" s="64"/>
      <c r="B11" s="136"/>
      <c r="C11" s="278"/>
      <c r="H11" s="136"/>
      <c r="I11" s="278"/>
      <c r="J11" s="136"/>
      <c r="L11" s="136"/>
      <c r="M11" s="297"/>
      <c r="N11" s="64"/>
      <c r="O11" s="289"/>
    </row>
    <row r="12" spans="1:16">
      <c r="A12" s="59" t="s">
        <v>375</v>
      </c>
      <c r="B12" s="446">
        <v>3009.558</v>
      </c>
      <c r="C12" s="257" t="s">
        <v>186</v>
      </c>
      <c r="D12" s="446">
        <v>226.28800000000001</v>
      </c>
      <c r="E12" s="257"/>
      <c r="F12" s="446">
        <v>1976.7280000000001</v>
      </c>
      <c r="G12" s="257"/>
      <c r="H12" s="446" t="s">
        <v>422</v>
      </c>
      <c r="I12" s="257" t="s">
        <v>186</v>
      </c>
      <c r="J12" s="446">
        <v>773.62400000000002</v>
      </c>
      <c r="K12" s="257"/>
      <c r="L12" s="446">
        <v>32.917999999999999</v>
      </c>
    </row>
    <row r="13" spans="1:16" s="51" customFormat="1" ht="31.2">
      <c r="A13" s="215" t="s">
        <v>379</v>
      </c>
      <c r="B13" s="446">
        <v>650.52099999999996</v>
      </c>
      <c r="C13" s="257" t="s">
        <v>186</v>
      </c>
      <c r="D13" s="446">
        <v>41.396000000000001</v>
      </c>
      <c r="E13" s="257"/>
      <c r="F13" s="446">
        <v>360.673</v>
      </c>
      <c r="G13" s="257"/>
      <c r="H13" s="446" t="s">
        <v>422</v>
      </c>
      <c r="I13" s="257" t="s">
        <v>186</v>
      </c>
      <c r="J13" s="446">
        <v>243.31</v>
      </c>
      <c r="K13" s="257"/>
      <c r="L13" s="446">
        <v>5.1420000000000003</v>
      </c>
      <c r="M13" s="298"/>
      <c r="N13" s="215"/>
      <c r="O13" s="290"/>
    </row>
    <row r="14" spans="1:16">
      <c r="A14" s="59" t="s">
        <v>376</v>
      </c>
      <c r="B14" s="446">
        <v>3.1259999999999999</v>
      </c>
      <c r="C14" s="257" t="s">
        <v>186</v>
      </c>
      <c r="D14" s="446">
        <v>6.4000000000000001E-2</v>
      </c>
      <c r="E14" s="257"/>
      <c r="F14" s="446">
        <v>1.1659999999999999</v>
      </c>
      <c r="G14" s="257"/>
      <c r="H14" s="446" t="s">
        <v>422</v>
      </c>
      <c r="I14" s="257" t="s">
        <v>186</v>
      </c>
      <c r="J14" s="446">
        <v>1.895</v>
      </c>
      <c r="K14" s="257"/>
      <c r="L14" s="446">
        <v>1E-3</v>
      </c>
      <c r="M14" s="297"/>
      <c r="N14" s="64"/>
      <c r="O14" s="289"/>
    </row>
    <row r="15" spans="1:16" s="51" customFormat="1" ht="21">
      <c r="A15" s="215" t="s">
        <v>377</v>
      </c>
      <c r="B15" s="446">
        <v>321.37700000000001</v>
      </c>
      <c r="C15" s="257" t="s">
        <v>186</v>
      </c>
      <c r="D15" s="446">
        <v>72.352999999999994</v>
      </c>
      <c r="E15" s="257"/>
      <c r="F15" s="446">
        <v>227.85</v>
      </c>
      <c r="G15" s="286"/>
      <c r="H15" s="446" t="s">
        <v>422</v>
      </c>
      <c r="I15" s="286" t="s">
        <v>186</v>
      </c>
      <c r="J15" s="446">
        <v>3.35</v>
      </c>
      <c r="K15" s="286"/>
      <c r="L15" s="446">
        <v>17.824000000000002</v>
      </c>
      <c r="M15" s="298"/>
      <c r="N15" s="215"/>
      <c r="O15" s="290"/>
    </row>
    <row r="16" spans="1:16">
      <c r="A16" s="59" t="s">
        <v>1080</v>
      </c>
      <c r="B16" s="446" t="s">
        <v>422</v>
      </c>
      <c r="C16" s="257" t="s">
        <v>186</v>
      </c>
      <c r="D16" s="446" t="s">
        <v>422</v>
      </c>
      <c r="E16" s="257" t="s">
        <v>186</v>
      </c>
      <c r="F16" s="446" t="s">
        <v>422</v>
      </c>
      <c r="G16" s="257" t="s">
        <v>186</v>
      </c>
      <c r="H16" s="446" t="s">
        <v>422</v>
      </c>
      <c r="I16" s="257" t="s">
        <v>186</v>
      </c>
      <c r="J16" s="446" t="s">
        <v>422</v>
      </c>
      <c r="K16" s="257" t="s">
        <v>186</v>
      </c>
      <c r="L16" s="446" t="s">
        <v>422</v>
      </c>
      <c r="M16" s="297" t="s">
        <v>186</v>
      </c>
      <c r="N16" s="64"/>
      <c r="O16" s="289"/>
    </row>
    <row r="17" spans="1:23" ht="7.5" customHeight="1">
      <c r="I17" s="278"/>
      <c r="M17" s="297"/>
      <c r="N17" s="64"/>
      <c r="O17" s="289"/>
    </row>
    <row r="18" spans="1:23">
      <c r="A18" s="64"/>
      <c r="B18" s="138"/>
      <c r="C18" s="280"/>
      <c r="D18" s="142"/>
      <c r="E18" s="280"/>
      <c r="F18" s="748"/>
      <c r="G18" s="167" t="s">
        <v>135</v>
      </c>
      <c r="H18" s="138"/>
      <c r="I18" s="281"/>
      <c r="J18" s="138"/>
      <c r="K18" s="749"/>
      <c r="L18" s="138"/>
      <c r="M18" s="297"/>
      <c r="N18" s="64"/>
      <c r="O18" s="289"/>
    </row>
    <row r="19" spans="1:23">
      <c r="A19" s="64"/>
      <c r="B19" s="136"/>
      <c r="C19" s="278"/>
      <c r="H19" s="136"/>
      <c r="I19" s="278"/>
      <c r="J19" s="136"/>
      <c r="L19" s="136"/>
      <c r="M19" s="297"/>
      <c r="N19" s="64"/>
      <c r="O19" s="289"/>
    </row>
    <row r="20" spans="1:23" ht="21">
      <c r="A20" s="215" t="s">
        <v>381</v>
      </c>
      <c r="B20" s="446">
        <v>4154.9440000000004</v>
      </c>
      <c r="C20" s="286" t="s">
        <v>186</v>
      </c>
      <c r="D20" s="446">
        <v>989.53899999999999</v>
      </c>
      <c r="E20" s="286"/>
      <c r="F20" s="446">
        <v>2884.8829999999998</v>
      </c>
      <c r="G20" s="286"/>
      <c r="H20" s="446" t="s">
        <v>422</v>
      </c>
      <c r="I20" s="286" t="s">
        <v>186</v>
      </c>
      <c r="J20" s="446">
        <v>22.658999999999999</v>
      </c>
      <c r="K20" s="286"/>
      <c r="L20" s="446">
        <v>257.863</v>
      </c>
      <c r="M20" s="286"/>
    </row>
    <row r="21" spans="1:23" ht="21">
      <c r="A21" s="215" t="s">
        <v>378</v>
      </c>
      <c r="B21" s="446" t="s">
        <v>422</v>
      </c>
      <c r="C21" s="286" t="s">
        <v>186</v>
      </c>
      <c r="D21" s="446" t="s">
        <v>422</v>
      </c>
      <c r="E21" s="286" t="s">
        <v>186</v>
      </c>
      <c r="F21" s="446" t="s">
        <v>422</v>
      </c>
      <c r="G21" s="286" t="s">
        <v>186</v>
      </c>
      <c r="H21" s="446" t="s">
        <v>422</v>
      </c>
      <c r="I21" s="286" t="s">
        <v>186</v>
      </c>
      <c r="J21" s="446" t="s">
        <v>422</v>
      </c>
      <c r="K21" s="286" t="s">
        <v>186</v>
      </c>
      <c r="L21" s="446" t="s">
        <v>422</v>
      </c>
      <c r="M21" s="286" t="s">
        <v>186</v>
      </c>
    </row>
    <row r="22" spans="1:23">
      <c r="A22" s="81" t="s">
        <v>382</v>
      </c>
      <c r="B22" s="447">
        <v>1.7989999999999999</v>
      </c>
      <c r="C22" s="743"/>
      <c r="D22" s="447">
        <v>1.7989999999999999</v>
      </c>
      <c r="E22" s="743"/>
      <c r="F22" s="447" t="s">
        <v>422</v>
      </c>
      <c r="G22" s="743" t="s">
        <v>186</v>
      </c>
      <c r="H22" s="447" t="s">
        <v>422</v>
      </c>
      <c r="I22" s="743" t="s">
        <v>186</v>
      </c>
      <c r="J22" s="447" t="s">
        <v>422</v>
      </c>
      <c r="K22" s="743" t="s">
        <v>186</v>
      </c>
      <c r="L22" s="447" t="s">
        <v>422</v>
      </c>
      <c r="M22" s="257" t="s">
        <v>186</v>
      </c>
    </row>
    <row r="24" spans="1:23">
      <c r="A24" s="81"/>
      <c r="B24" s="142"/>
      <c r="C24" s="280"/>
      <c r="D24" s="142"/>
      <c r="E24" s="280"/>
    </row>
    <row r="25" spans="1:23">
      <c r="B25" s="137" t="s">
        <v>117</v>
      </c>
      <c r="D25" s="212" t="s">
        <v>1521</v>
      </c>
      <c r="E25" s="268"/>
      <c r="F25" s="212" t="s">
        <v>295</v>
      </c>
      <c r="G25" s="268"/>
      <c r="H25" s="212" t="s">
        <v>119</v>
      </c>
      <c r="I25" s="284"/>
      <c r="J25"/>
      <c r="K25" s="288"/>
      <c r="L25"/>
      <c r="M25"/>
      <c r="N25"/>
      <c r="O25"/>
    </row>
    <row r="26" spans="1:23">
      <c r="B26" s="136" t="s">
        <v>138</v>
      </c>
      <c r="D26" s="137" t="s">
        <v>1522</v>
      </c>
      <c r="F26" s="137" t="s">
        <v>139</v>
      </c>
      <c r="H26" s="137" t="s">
        <v>140</v>
      </c>
      <c r="I26" s="284"/>
      <c r="J26" s="59"/>
      <c r="K26" s="288"/>
      <c r="L26"/>
      <c r="M26"/>
      <c r="N26"/>
      <c r="O26"/>
    </row>
    <row r="27" spans="1:23">
      <c r="B27" s="143" t="s">
        <v>126</v>
      </c>
      <c r="I27" s="284"/>
      <c r="J27" s="59"/>
      <c r="K27" s="288"/>
      <c r="L27"/>
      <c r="M27"/>
      <c r="N27"/>
      <c r="O27"/>
    </row>
    <row r="28" spans="1:23">
      <c r="A28" s="81"/>
      <c r="B28" s="144" t="s">
        <v>138</v>
      </c>
      <c r="C28" s="280"/>
      <c r="D28" s="142"/>
      <c r="E28" s="280"/>
      <c r="F28" s="142"/>
      <c r="G28" s="280"/>
      <c r="H28" s="142"/>
      <c r="I28" s="284"/>
      <c r="J28" s="59"/>
      <c r="K28" s="288"/>
      <c r="L28"/>
      <c r="M28"/>
      <c r="N28"/>
      <c r="O28"/>
    </row>
    <row r="29" spans="1:23">
      <c r="A29" s="59" t="s">
        <v>128</v>
      </c>
      <c r="B29" s="446">
        <v>4685</v>
      </c>
      <c r="D29" s="446">
        <v>3335</v>
      </c>
      <c r="F29" s="446">
        <v>494</v>
      </c>
      <c r="H29" s="446">
        <v>856</v>
      </c>
      <c r="I29" s="284" t="s">
        <v>186</v>
      </c>
      <c r="J29" s="59"/>
      <c r="K29" s="288"/>
      <c r="L29" s="59"/>
      <c r="M29" s="12"/>
      <c r="O29" s="59"/>
      <c r="P29" s="12"/>
      <c r="Q29" s="59"/>
      <c r="R29" s="12"/>
      <c r="S29" s="59"/>
      <c r="T29" s="12"/>
      <c r="U29" s="59"/>
      <c r="V29" s="12"/>
      <c r="W29" s="59"/>
    </row>
    <row r="30" spans="1:23" ht="7.5" customHeight="1">
      <c r="A30" s="61"/>
      <c r="B30" s="96"/>
      <c r="D30" s="96"/>
      <c r="F30" s="96"/>
      <c r="H30" s="96"/>
      <c r="I30" s="284"/>
      <c r="J30" s="59"/>
      <c r="K30" s="288"/>
      <c r="L30"/>
      <c r="M30"/>
      <c r="N30"/>
      <c r="O30"/>
    </row>
    <row r="31" spans="1:23">
      <c r="A31" s="64"/>
      <c r="B31" s="138"/>
      <c r="C31" s="280"/>
      <c r="D31" s="138"/>
      <c r="E31" s="167" t="s">
        <v>199</v>
      </c>
      <c r="F31" s="138"/>
      <c r="G31" s="280"/>
      <c r="H31" s="138"/>
      <c r="I31" s="284"/>
      <c r="J31" s="59"/>
      <c r="K31" s="288"/>
      <c r="L31"/>
      <c r="M31"/>
      <c r="N31"/>
      <c r="O31"/>
    </row>
    <row r="32" spans="1:23">
      <c r="A32" s="64"/>
      <c r="B32" s="136"/>
      <c r="D32" s="136"/>
      <c r="F32" s="136"/>
      <c r="H32" s="136"/>
      <c r="I32" s="284"/>
      <c r="J32" s="59"/>
      <c r="K32" s="288"/>
      <c r="L32"/>
      <c r="M32"/>
      <c r="N32"/>
      <c r="O32"/>
    </row>
    <row r="33" spans="1:15">
      <c r="A33" s="59" t="s">
        <v>130</v>
      </c>
      <c r="B33" s="446">
        <v>1506.953</v>
      </c>
      <c r="C33" s="257"/>
      <c r="D33" s="446">
        <v>1208.76</v>
      </c>
      <c r="E33" s="257"/>
      <c r="F33" s="446">
        <v>53.655999999999999</v>
      </c>
      <c r="G33" s="257"/>
      <c r="H33" s="446">
        <v>244.53699999999998</v>
      </c>
      <c r="I33" s="257" t="s">
        <v>186</v>
      </c>
      <c r="J33" s="59"/>
      <c r="K33" s="288"/>
      <c r="L33"/>
      <c r="M33"/>
      <c r="N33"/>
      <c r="O33"/>
    </row>
    <row r="34" spans="1:15">
      <c r="A34" s="59" t="s">
        <v>131</v>
      </c>
      <c r="B34" s="446">
        <v>186.768</v>
      </c>
      <c r="C34" s="257"/>
      <c r="D34" s="446">
        <v>143.16000000000003</v>
      </c>
      <c r="E34" s="257"/>
      <c r="F34" s="446">
        <v>12.31</v>
      </c>
      <c r="G34" s="257"/>
      <c r="H34" s="446">
        <v>31.297999999999973</v>
      </c>
      <c r="I34" s="257" t="s">
        <v>186</v>
      </c>
      <c r="J34" s="59"/>
      <c r="K34" s="288"/>
      <c r="L34"/>
      <c r="M34"/>
      <c r="N34"/>
      <c r="O34"/>
    </row>
    <row r="35" spans="1:15">
      <c r="A35" s="59" t="s">
        <v>132</v>
      </c>
      <c r="B35" s="446">
        <v>2.004</v>
      </c>
      <c r="C35" s="257"/>
      <c r="D35" s="446">
        <v>1.9180000000000001</v>
      </c>
      <c r="E35" s="257"/>
      <c r="F35" s="446">
        <v>5.1999999999999998E-2</v>
      </c>
      <c r="G35" s="257"/>
      <c r="H35" s="446">
        <v>3.3999999999999857E-2</v>
      </c>
      <c r="I35" s="257" t="s">
        <v>186</v>
      </c>
      <c r="J35" s="59"/>
      <c r="K35" s="288"/>
      <c r="L35"/>
      <c r="M35"/>
      <c r="N35"/>
      <c r="O35"/>
    </row>
    <row r="36" spans="1:15">
      <c r="A36" s="59" t="s">
        <v>133</v>
      </c>
      <c r="B36" s="446">
        <v>131.327</v>
      </c>
      <c r="C36" s="257"/>
      <c r="D36" s="446">
        <v>119.74699999999999</v>
      </c>
      <c r="E36" s="257"/>
      <c r="F36" s="446">
        <v>9.4169999999999998</v>
      </c>
      <c r="G36" s="257"/>
      <c r="H36" s="446">
        <v>2.1630000000000127</v>
      </c>
      <c r="I36" s="257" t="s">
        <v>186</v>
      </c>
      <c r="J36" s="59"/>
      <c r="K36" s="288"/>
      <c r="L36"/>
      <c r="M36"/>
      <c r="N36"/>
      <c r="O36"/>
    </row>
    <row r="37" spans="1:15">
      <c r="A37" s="59" t="s">
        <v>134</v>
      </c>
      <c r="B37" s="446" t="s">
        <v>422</v>
      </c>
      <c r="C37" s="257" t="s">
        <v>186</v>
      </c>
      <c r="D37" s="446" t="s">
        <v>422</v>
      </c>
      <c r="E37" s="257" t="s">
        <v>186</v>
      </c>
      <c r="F37" s="446" t="s">
        <v>422</v>
      </c>
      <c r="G37" s="257"/>
      <c r="H37" s="446" t="s">
        <v>422</v>
      </c>
      <c r="I37" s="257" t="s">
        <v>186</v>
      </c>
      <c r="J37" s="59"/>
      <c r="K37" s="288"/>
      <c r="L37"/>
      <c r="M37"/>
      <c r="N37"/>
      <c r="O37"/>
    </row>
    <row r="38" spans="1:15" ht="7.5" customHeight="1">
      <c r="B38" s="303"/>
      <c r="D38" s="303"/>
      <c r="F38" s="303"/>
      <c r="G38" s="278"/>
      <c r="H38" s="303"/>
      <c r="I38" s="284"/>
      <c r="J38" s="59"/>
      <c r="K38" s="288"/>
      <c r="L38"/>
      <c r="M38"/>
      <c r="N38"/>
      <c r="O38"/>
    </row>
    <row r="39" spans="1:15">
      <c r="A39" s="64"/>
      <c r="B39" s="285"/>
      <c r="C39" s="280"/>
      <c r="D39" s="285"/>
      <c r="E39" s="167" t="s">
        <v>135</v>
      </c>
      <c r="F39" s="285"/>
      <c r="G39" s="280"/>
      <c r="H39" s="285"/>
      <c r="I39" s="284"/>
      <c r="J39" s="59"/>
      <c r="K39" s="288"/>
      <c r="L39"/>
      <c r="M39"/>
      <c r="N39"/>
      <c r="O39"/>
    </row>
    <row r="40" spans="1:15">
      <c r="A40" s="64"/>
      <c r="B40" s="136"/>
      <c r="D40" s="136"/>
      <c r="F40" s="136"/>
      <c r="H40" s="136"/>
      <c r="I40" s="284"/>
      <c r="J40" s="59"/>
      <c r="K40" s="288"/>
      <c r="L40"/>
      <c r="M40"/>
      <c r="N40"/>
      <c r="O40"/>
    </row>
    <row r="41" spans="1:15">
      <c r="A41" s="59" t="s">
        <v>136</v>
      </c>
      <c r="B41" s="446">
        <v>2296.723</v>
      </c>
      <c r="C41" s="257"/>
      <c r="D41" s="446">
        <v>2124.8220000000001</v>
      </c>
      <c r="E41" s="257"/>
      <c r="F41" s="446">
        <v>159.72900000000001</v>
      </c>
      <c r="G41" s="257"/>
      <c r="H41" s="446">
        <v>12.171999999999827</v>
      </c>
      <c r="I41" s="257" t="s">
        <v>186</v>
      </c>
      <c r="J41" s="59"/>
      <c r="K41" s="288"/>
      <c r="L41"/>
      <c r="M41"/>
      <c r="N41"/>
      <c r="O41"/>
    </row>
    <row r="42" spans="1:15">
      <c r="A42" s="59" t="s">
        <v>137</v>
      </c>
      <c r="B42" s="446" t="s">
        <v>422</v>
      </c>
      <c r="C42" s="286" t="s">
        <v>186</v>
      </c>
      <c r="D42" s="446" t="s">
        <v>422</v>
      </c>
      <c r="E42" s="286" t="s">
        <v>186</v>
      </c>
      <c r="F42" s="446" t="s">
        <v>422</v>
      </c>
      <c r="G42" s="286"/>
      <c r="H42" s="446" t="s">
        <v>422</v>
      </c>
      <c r="I42" s="286" t="s">
        <v>186</v>
      </c>
      <c r="J42" s="59"/>
      <c r="K42" s="288"/>
      <c r="L42"/>
      <c r="M42"/>
      <c r="N42"/>
      <c r="O42"/>
    </row>
    <row r="43" spans="1:15">
      <c r="A43" s="81" t="s">
        <v>380</v>
      </c>
      <c r="B43" s="447">
        <v>29.489000000000001</v>
      </c>
      <c r="C43" s="743" t="s">
        <v>186</v>
      </c>
      <c r="D43" s="447">
        <v>28.938000000000002</v>
      </c>
      <c r="E43" s="743" t="s">
        <v>186</v>
      </c>
      <c r="F43" s="447">
        <v>0.55100000000000005</v>
      </c>
      <c r="G43" s="743"/>
      <c r="H43" s="447">
        <v>-1.6653345369377348E-15</v>
      </c>
      <c r="I43" s="257" t="s">
        <v>186</v>
      </c>
      <c r="J43" s="59"/>
      <c r="K43" s="288"/>
      <c r="L43"/>
      <c r="M43"/>
      <c r="N43"/>
      <c r="O43"/>
    </row>
    <row r="45" spans="1:15">
      <c r="A45" s="81"/>
      <c r="B45" s="142"/>
      <c r="C45" s="280"/>
      <c r="D45" s="142"/>
      <c r="E45" s="280"/>
      <c r="F45" s="142"/>
      <c r="G45" s="280"/>
      <c r="H45" s="142"/>
      <c r="I45" s="280"/>
      <c r="J45" s="142"/>
      <c r="K45" s="280"/>
      <c r="L45" s="142"/>
      <c r="M45" s="299"/>
      <c r="N45" s="81"/>
    </row>
    <row r="46" spans="1:15">
      <c r="B46" s="137" t="s">
        <v>117</v>
      </c>
      <c r="D46" s="137" t="s">
        <v>291</v>
      </c>
      <c r="F46" s="137" t="s">
        <v>296</v>
      </c>
      <c r="H46" s="137" t="s">
        <v>297</v>
      </c>
      <c r="J46" s="137" t="s">
        <v>297</v>
      </c>
      <c r="L46" s="137" t="s">
        <v>297</v>
      </c>
      <c r="N46" s="137" t="s">
        <v>119</v>
      </c>
    </row>
    <row r="47" spans="1:15">
      <c r="B47" s="136" t="s">
        <v>15</v>
      </c>
      <c r="D47" s="137" t="s">
        <v>142</v>
      </c>
      <c r="F47" s="137" t="s">
        <v>143</v>
      </c>
      <c r="H47" s="137" t="s">
        <v>144</v>
      </c>
      <c r="J47" s="137" t="s">
        <v>145</v>
      </c>
      <c r="L47" s="137" t="s">
        <v>143</v>
      </c>
      <c r="N47" s="137" t="s">
        <v>141</v>
      </c>
    </row>
    <row r="48" spans="1:15">
      <c r="B48" s="170" t="s">
        <v>126</v>
      </c>
      <c r="F48" s="137" t="s">
        <v>414</v>
      </c>
      <c r="L48" s="137" t="s">
        <v>414</v>
      </c>
      <c r="N48" s="137" t="s">
        <v>15</v>
      </c>
    </row>
    <row r="49" spans="1:15">
      <c r="A49" s="81"/>
      <c r="B49" s="144" t="s">
        <v>146</v>
      </c>
      <c r="C49" s="280"/>
      <c r="D49" s="142"/>
      <c r="E49" s="280"/>
      <c r="F49" s="142" t="s">
        <v>415</v>
      </c>
      <c r="G49" s="280"/>
      <c r="H49" s="142"/>
      <c r="I49" s="280"/>
      <c r="J49" s="142"/>
      <c r="K49" s="280"/>
      <c r="L49" s="142" t="s">
        <v>415</v>
      </c>
      <c r="M49" s="299"/>
      <c r="N49" s="142"/>
    </row>
    <row r="50" spans="1:15">
      <c r="A50" s="59" t="s">
        <v>128</v>
      </c>
      <c r="B50" s="446">
        <v>5419</v>
      </c>
      <c r="C50" s="269" t="s">
        <v>186</v>
      </c>
      <c r="D50" s="446">
        <v>389</v>
      </c>
      <c r="F50" s="446">
        <v>1596</v>
      </c>
      <c r="H50" s="446">
        <v>1944</v>
      </c>
      <c r="J50" s="446" t="s">
        <v>422</v>
      </c>
      <c r="K50" s="269" t="s">
        <v>186</v>
      </c>
      <c r="L50" s="446">
        <v>1135</v>
      </c>
      <c r="M50" s="269"/>
      <c r="N50" s="446">
        <v>355</v>
      </c>
      <c r="O50" s="269" t="s">
        <v>186</v>
      </c>
    </row>
    <row r="51" spans="1:15" ht="7.5" customHeight="1">
      <c r="A51" s="61"/>
      <c r="B51" s="96"/>
      <c r="D51" s="96"/>
      <c r="F51" s="96"/>
      <c r="H51" s="96"/>
      <c r="J51" s="96"/>
      <c r="L51" s="96"/>
      <c r="M51" s="269"/>
      <c r="N51" s="96"/>
      <c r="O51" s="269"/>
    </row>
    <row r="52" spans="1:15">
      <c r="A52" s="64"/>
      <c r="B52" s="138"/>
      <c r="C52" s="281"/>
      <c r="D52" s="138"/>
      <c r="E52" s="280"/>
      <c r="F52" s="138"/>
      <c r="G52" s="167" t="s">
        <v>199</v>
      </c>
      <c r="H52" s="138"/>
      <c r="I52" s="281"/>
      <c r="J52" s="138"/>
      <c r="K52" s="280"/>
      <c r="L52" s="138"/>
      <c r="M52" s="167"/>
      <c r="N52" s="138"/>
      <c r="O52" s="269"/>
    </row>
    <row r="53" spans="1:15">
      <c r="A53" s="64"/>
      <c r="B53" s="136"/>
      <c r="C53" s="278"/>
      <c r="D53" s="136"/>
      <c r="F53" s="136"/>
      <c r="H53" s="136"/>
      <c r="I53" s="278"/>
      <c r="J53" s="136"/>
      <c r="L53" s="136"/>
      <c r="M53" s="269"/>
      <c r="N53" s="136"/>
      <c r="O53" s="269"/>
    </row>
    <row r="54" spans="1:15">
      <c r="A54" s="59" t="s">
        <v>130</v>
      </c>
      <c r="B54" s="446">
        <v>889.06399999999996</v>
      </c>
      <c r="C54" s="257" t="s">
        <v>186</v>
      </c>
      <c r="D54" s="446">
        <v>156.935</v>
      </c>
      <c r="E54" s="257"/>
      <c r="F54" s="446">
        <v>106.22</v>
      </c>
      <c r="G54" s="257"/>
      <c r="H54" s="446">
        <v>358.464</v>
      </c>
      <c r="I54" s="257"/>
      <c r="J54" s="446" t="s">
        <v>422</v>
      </c>
      <c r="K54" s="257" t="s">
        <v>186</v>
      </c>
      <c r="L54" s="446">
        <v>166.44300000000001</v>
      </c>
      <c r="M54" s="257"/>
      <c r="N54" s="446">
        <v>101.002</v>
      </c>
      <c r="O54" s="257"/>
    </row>
    <row r="55" spans="1:15">
      <c r="A55" s="59" t="s">
        <v>131</v>
      </c>
      <c r="B55" s="446">
        <v>191.26900000000001</v>
      </c>
      <c r="C55" s="257" t="s">
        <v>186</v>
      </c>
      <c r="D55" s="446">
        <v>33.564999999999998</v>
      </c>
      <c r="E55" s="257"/>
      <c r="F55" s="446">
        <v>20.126000000000001</v>
      </c>
      <c r="G55" s="257"/>
      <c r="H55" s="446">
        <v>88.206000000000003</v>
      </c>
      <c r="I55" s="257"/>
      <c r="J55" s="446" t="s">
        <v>422</v>
      </c>
      <c r="K55" s="257" t="s">
        <v>186</v>
      </c>
      <c r="L55" s="446">
        <v>28.271000000000001</v>
      </c>
      <c r="M55" s="257"/>
      <c r="N55" s="446">
        <v>21.100999999999999</v>
      </c>
      <c r="O55" s="257"/>
    </row>
    <row r="56" spans="1:15">
      <c r="A56" s="59" t="s">
        <v>132</v>
      </c>
      <c r="B56" s="446">
        <v>0.58399999999999996</v>
      </c>
      <c r="C56" s="257" t="s">
        <v>186</v>
      </c>
      <c r="D56" s="446">
        <v>0.20300000000000001</v>
      </c>
      <c r="E56" s="257"/>
      <c r="F56" s="446">
        <v>8.0000000000000002E-3</v>
      </c>
      <c r="G56" s="257"/>
      <c r="H56" s="446">
        <v>0.26400000000000001</v>
      </c>
      <c r="I56" s="257"/>
      <c r="J56" s="446" t="s">
        <v>422</v>
      </c>
      <c r="K56" s="257" t="s">
        <v>186</v>
      </c>
      <c r="L56" s="446">
        <v>7.0000000000000007E-2</v>
      </c>
      <c r="M56" s="257"/>
      <c r="N56" s="446">
        <v>3.9E-2</v>
      </c>
      <c r="O56" s="257"/>
    </row>
    <row r="57" spans="1:15">
      <c r="A57" s="59" t="s">
        <v>133</v>
      </c>
      <c r="B57" s="446">
        <v>457.40600000000001</v>
      </c>
      <c r="C57" s="257" t="s">
        <v>186</v>
      </c>
      <c r="D57" s="446">
        <v>32.200000000000003</v>
      </c>
      <c r="E57" s="257"/>
      <c r="F57" s="446">
        <v>123.943</v>
      </c>
      <c r="G57" s="257"/>
      <c r="H57" s="446">
        <v>179.95400000000001</v>
      </c>
      <c r="I57" s="257"/>
      <c r="J57" s="446" t="s">
        <v>422</v>
      </c>
      <c r="K57" s="257" t="s">
        <v>186</v>
      </c>
      <c r="L57" s="446">
        <v>120.86</v>
      </c>
      <c r="M57" s="257"/>
      <c r="N57" s="446">
        <v>0.44900000000000001</v>
      </c>
      <c r="O57" s="257"/>
    </row>
    <row r="58" spans="1:15">
      <c r="A58" s="59" t="s">
        <v>134</v>
      </c>
      <c r="B58" s="446">
        <v>11.692</v>
      </c>
      <c r="C58" s="257"/>
      <c r="D58" s="446" t="s">
        <v>422</v>
      </c>
      <c r="E58" s="257" t="s">
        <v>186</v>
      </c>
      <c r="F58" s="446" t="s">
        <v>422</v>
      </c>
      <c r="G58" s="257" t="s">
        <v>186</v>
      </c>
      <c r="H58" s="446">
        <v>11.692</v>
      </c>
      <c r="I58" s="257"/>
      <c r="J58" s="446" t="s">
        <v>422</v>
      </c>
      <c r="K58" s="257" t="s">
        <v>186</v>
      </c>
      <c r="L58" s="446" t="s">
        <v>422</v>
      </c>
      <c r="M58" s="257" t="s">
        <v>186</v>
      </c>
      <c r="N58" s="446" t="s">
        <v>422</v>
      </c>
      <c r="O58" s="257" t="s">
        <v>186</v>
      </c>
    </row>
    <row r="59" spans="1:15" ht="7.5" customHeight="1">
      <c r="B59" s="303"/>
      <c r="C59" s="278"/>
      <c r="D59" s="303"/>
      <c r="F59" s="303"/>
      <c r="H59" s="303"/>
      <c r="I59" s="278"/>
      <c r="J59" s="303"/>
      <c r="L59" s="303"/>
      <c r="M59" s="269"/>
      <c r="N59" s="303"/>
      <c r="O59" s="278"/>
    </row>
    <row r="60" spans="1:15">
      <c r="A60" s="64"/>
      <c r="B60" s="285"/>
      <c r="C60" s="281"/>
      <c r="D60" s="285"/>
      <c r="E60" s="280"/>
      <c r="F60" s="285"/>
      <c r="G60" s="167" t="s">
        <v>135</v>
      </c>
      <c r="H60" s="285"/>
      <c r="I60" s="281"/>
      <c r="J60" s="285"/>
      <c r="K60" s="280"/>
      <c r="L60" s="285"/>
      <c r="M60" s="167"/>
      <c r="N60" s="285"/>
      <c r="O60" s="269"/>
    </row>
    <row r="61" spans="1:15">
      <c r="A61" s="64"/>
      <c r="B61" s="136"/>
      <c r="C61" s="278"/>
      <c r="D61" s="136"/>
      <c r="F61" s="136"/>
      <c r="H61" s="136"/>
      <c r="I61" s="278"/>
      <c r="J61" s="136"/>
      <c r="L61" s="136"/>
      <c r="M61" s="269"/>
      <c r="N61" s="136"/>
      <c r="O61" s="269"/>
    </row>
    <row r="62" spans="1:15">
      <c r="A62" s="59" t="s">
        <v>136</v>
      </c>
      <c r="B62" s="446">
        <v>6958.4620000000004</v>
      </c>
      <c r="C62" s="286" t="s">
        <v>186</v>
      </c>
      <c r="D62" s="446">
        <v>449.517</v>
      </c>
      <c r="E62" s="257"/>
      <c r="F62" s="446">
        <v>1983.088</v>
      </c>
      <c r="G62" s="257"/>
      <c r="H62" s="446">
        <v>2640.8209999999999</v>
      </c>
      <c r="I62" s="286"/>
      <c r="J62" s="446" t="s">
        <v>422</v>
      </c>
      <c r="K62" s="257" t="s">
        <v>186</v>
      </c>
      <c r="L62" s="446">
        <v>1878.383</v>
      </c>
      <c r="M62" s="257"/>
      <c r="N62" s="446">
        <v>6.6529999999999996</v>
      </c>
      <c r="O62" s="257"/>
    </row>
    <row r="63" spans="1:15">
      <c r="A63" s="59" t="s">
        <v>137</v>
      </c>
      <c r="B63" s="446">
        <v>440.25299999999999</v>
      </c>
      <c r="C63" s="257"/>
      <c r="D63" s="446" t="s">
        <v>422</v>
      </c>
      <c r="E63" s="286" t="s">
        <v>186</v>
      </c>
      <c r="F63" s="446" t="s">
        <v>422</v>
      </c>
      <c r="G63" s="286" t="s">
        <v>186</v>
      </c>
      <c r="H63" s="446">
        <v>440.25299999999999</v>
      </c>
      <c r="I63" s="257"/>
      <c r="J63" s="446" t="s">
        <v>422</v>
      </c>
      <c r="K63" s="257" t="s">
        <v>186</v>
      </c>
      <c r="L63" s="446" t="s">
        <v>422</v>
      </c>
      <c r="M63" s="286" t="s">
        <v>186</v>
      </c>
      <c r="N63" s="446" t="s">
        <v>422</v>
      </c>
      <c r="O63" s="257" t="s">
        <v>186</v>
      </c>
    </row>
    <row r="64" spans="1:15">
      <c r="A64" s="81" t="s">
        <v>380</v>
      </c>
      <c r="B64" s="447">
        <v>377.48200000000003</v>
      </c>
      <c r="C64" s="743" t="s">
        <v>186</v>
      </c>
      <c r="D64" s="447">
        <v>145.75200000000001</v>
      </c>
      <c r="E64" s="743"/>
      <c r="F64" s="447">
        <v>230.22300000000001</v>
      </c>
      <c r="G64" s="743"/>
      <c r="H64" s="447">
        <v>0.64800000000000002</v>
      </c>
      <c r="I64" s="743"/>
      <c r="J64" s="447" t="s">
        <v>422</v>
      </c>
      <c r="K64" s="743" t="s">
        <v>186</v>
      </c>
      <c r="L64" s="447">
        <v>0.63600000000000001</v>
      </c>
      <c r="M64" s="743"/>
      <c r="N64" s="447">
        <v>0.223</v>
      </c>
      <c r="O64" s="257"/>
    </row>
    <row r="65" spans="1:23">
      <c r="N65" s="137"/>
      <c r="O65" s="269"/>
    </row>
    <row r="66" spans="1:23">
      <c r="M66" s="300"/>
      <c r="N66"/>
      <c r="O66" s="269"/>
    </row>
    <row r="67" spans="1:23">
      <c r="B67" s="137" t="s">
        <v>117</v>
      </c>
      <c r="D67" s="137" t="s">
        <v>343</v>
      </c>
      <c r="F67" s="137" t="s">
        <v>345</v>
      </c>
      <c r="H67" s="137" t="s">
        <v>119</v>
      </c>
      <c r="I67" s="300"/>
      <c r="K67"/>
      <c r="L67"/>
      <c r="M67" s="59"/>
      <c r="O67" s="59"/>
      <c r="P67" s="59"/>
      <c r="Q67" s="59"/>
      <c r="R67" s="59"/>
      <c r="S67" s="59"/>
      <c r="T67" s="59"/>
      <c r="U67" s="59"/>
      <c r="V67" s="59"/>
      <c r="W67" s="59"/>
    </row>
    <row r="68" spans="1:23">
      <c r="B68" s="136" t="s">
        <v>12</v>
      </c>
      <c r="D68" s="137" t="s">
        <v>346</v>
      </c>
      <c r="F68" s="137" t="s">
        <v>346</v>
      </c>
      <c r="H68" s="137" t="s">
        <v>347</v>
      </c>
      <c r="I68" s="300"/>
      <c r="L68"/>
      <c r="M68" s="59"/>
      <c r="O68" s="59"/>
      <c r="P68" s="59"/>
      <c r="Q68" s="59"/>
      <c r="R68" s="59"/>
      <c r="S68" s="59"/>
      <c r="T68" s="59"/>
      <c r="U68" s="59"/>
      <c r="V68" s="59"/>
      <c r="W68" s="59"/>
    </row>
    <row r="69" spans="1:23">
      <c r="B69" s="170" t="s">
        <v>126</v>
      </c>
      <c r="I69" s="300"/>
      <c r="J69"/>
      <c r="L69"/>
      <c r="M69" s="59"/>
      <c r="O69" s="59"/>
      <c r="P69" s="59"/>
      <c r="Q69" s="59"/>
      <c r="R69" s="59"/>
      <c r="S69" s="59"/>
      <c r="T69" s="59"/>
      <c r="U69" s="59"/>
      <c r="V69" s="59"/>
      <c r="W69" s="59"/>
    </row>
    <row r="70" spans="1:23">
      <c r="A70" s="81"/>
      <c r="B70" s="144" t="s">
        <v>344</v>
      </c>
      <c r="C70" s="280"/>
      <c r="D70" s="142"/>
      <c r="E70" s="280"/>
      <c r="F70" s="142"/>
      <c r="G70" s="280"/>
      <c r="H70" s="142"/>
      <c r="I70" s="300"/>
      <c r="J70"/>
      <c r="L70"/>
      <c r="M70" s="59"/>
      <c r="O70" s="59"/>
      <c r="P70" s="59"/>
      <c r="Q70" s="59"/>
      <c r="R70" s="59"/>
      <c r="S70" s="59"/>
      <c r="T70" s="59"/>
      <c r="U70" s="59"/>
      <c r="V70" s="59"/>
      <c r="W70" s="59"/>
    </row>
    <row r="71" spans="1:23">
      <c r="A71" s="59" t="s">
        <v>128</v>
      </c>
      <c r="B71" s="446">
        <v>4868</v>
      </c>
      <c r="D71" s="446">
        <v>1732</v>
      </c>
      <c r="F71" s="446">
        <v>1890</v>
      </c>
      <c r="H71" s="446">
        <v>1246</v>
      </c>
      <c r="J71" s="446"/>
      <c r="L71"/>
      <c r="M71" s="59"/>
      <c r="O71" s="59"/>
      <c r="P71" s="59"/>
      <c r="Q71" s="59"/>
      <c r="R71" s="59"/>
      <c r="S71" s="59"/>
      <c r="T71" s="59"/>
      <c r="U71" s="59"/>
      <c r="V71" s="59"/>
      <c r="W71" s="59"/>
    </row>
    <row r="72" spans="1:23" ht="7.5" customHeight="1">
      <c r="A72" s="61"/>
      <c r="B72" s="96"/>
      <c r="D72" s="96"/>
      <c r="F72" s="96"/>
      <c r="H72" s="96"/>
      <c r="J72"/>
      <c r="L72"/>
      <c r="M72" s="20"/>
      <c r="N72" s="20"/>
      <c r="O72" s="20"/>
      <c r="P72" s="20"/>
      <c r="Q72" s="20"/>
      <c r="R72" s="20"/>
      <c r="S72" s="20"/>
      <c r="T72" s="20"/>
      <c r="U72" s="20"/>
      <c r="V72" s="20"/>
      <c r="W72" s="20"/>
    </row>
    <row r="73" spans="1:23">
      <c r="A73" s="64"/>
      <c r="B73" s="138"/>
      <c r="C73" s="280"/>
      <c r="D73" s="138"/>
      <c r="E73" s="281"/>
      <c r="F73" s="167" t="s">
        <v>199</v>
      </c>
      <c r="G73" s="280"/>
      <c r="H73" s="138"/>
      <c r="I73" s="96"/>
      <c r="J73"/>
      <c r="L73"/>
      <c r="M73" s="59"/>
      <c r="N73" s="12"/>
      <c r="O73" s="59"/>
      <c r="P73" s="12"/>
      <c r="Q73" s="59"/>
      <c r="R73" s="12"/>
      <c r="S73" s="59"/>
      <c r="T73" s="12"/>
      <c r="U73" s="59"/>
      <c r="V73" s="12"/>
      <c r="W73" s="59"/>
    </row>
    <row r="74" spans="1:23">
      <c r="A74" s="64"/>
      <c r="B74" s="136"/>
      <c r="D74" s="136"/>
      <c r="E74" s="278"/>
      <c r="F74" s="136"/>
      <c r="H74" s="136"/>
      <c r="J74"/>
      <c r="L74"/>
      <c r="M74" s="59"/>
      <c r="N74" s="12"/>
      <c r="O74" s="59"/>
      <c r="P74" s="12"/>
      <c r="Q74" s="59"/>
      <c r="R74" s="12"/>
      <c r="S74" s="59"/>
      <c r="T74" s="12"/>
      <c r="U74" s="59"/>
      <c r="V74" s="12"/>
      <c r="W74" s="59"/>
    </row>
    <row r="75" spans="1:23">
      <c r="A75" s="59" t="s">
        <v>130</v>
      </c>
      <c r="B75" s="446">
        <v>831.24800000000005</v>
      </c>
      <c r="C75" s="257"/>
      <c r="D75" s="446">
        <v>176.67400000000001</v>
      </c>
      <c r="E75" s="257"/>
      <c r="F75" s="446">
        <v>349.25900000000001</v>
      </c>
      <c r="G75" s="257"/>
      <c r="H75" s="446">
        <v>305.31500000000005</v>
      </c>
      <c r="I75" s="257"/>
      <c r="J75" s="446"/>
      <c r="L75"/>
      <c r="M75" s="95"/>
      <c r="N75" s="64"/>
      <c r="O75" s="95"/>
      <c r="P75" s="95"/>
      <c r="Q75" s="95"/>
      <c r="R75" s="64"/>
      <c r="S75" s="95"/>
      <c r="T75" s="64"/>
      <c r="U75" s="95"/>
      <c r="V75" s="64"/>
      <c r="W75" s="59"/>
    </row>
    <row r="76" spans="1:23">
      <c r="A76" s="59" t="s">
        <v>131</v>
      </c>
      <c r="B76" s="446">
        <v>194.01499999999999</v>
      </c>
      <c r="C76" s="257"/>
      <c r="D76" s="446">
        <v>19.073</v>
      </c>
      <c r="E76" s="257"/>
      <c r="F76" s="446">
        <v>106.758</v>
      </c>
      <c r="G76" s="257"/>
      <c r="H76" s="446">
        <v>68.183999999999997</v>
      </c>
      <c r="I76" s="257" t="s">
        <v>186</v>
      </c>
      <c r="J76" s="446"/>
      <c r="L76"/>
      <c r="M76" s="95"/>
      <c r="N76" s="64"/>
      <c r="O76" s="95"/>
      <c r="P76" s="64"/>
      <c r="Q76" s="95"/>
      <c r="R76" s="64"/>
      <c r="S76" s="95"/>
      <c r="T76" s="64"/>
      <c r="U76" s="95"/>
      <c r="V76" s="64"/>
      <c r="W76" s="59"/>
    </row>
    <row r="77" spans="1:23">
      <c r="A77" s="59" t="s">
        <v>132</v>
      </c>
      <c r="B77" s="446">
        <v>0.29799999999999999</v>
      </c>
      <c r="C77" s="257"/>
      <c r="D77" s="446">
        <v>0.01</v>
      </c>
      <c r="E77" s="257"/>
      <c r="F77" s="446">
        <v>8.5999999999999993E-2</v>
      </c>
      <c r="G77" s="257"/>
      <c r="H77" s="446">
        <v>0.20200000000000001</v>
      </c>
      <c r="I77" s="257" t="s">
        <v>186</v>
      </c>
      <c r="J77" s="446"/>
      <c r="L77"/>
      <c r="M77" s="59"/>
      <c r="O77" s="59"/>
      <c r="P77" s="59"/>
      <c r="Q77" s="59"/>
      <c r="R77" s="59"/>
      <c r="S77" s="59"/>
      <c r="T77" s="59"/>
      <c r="U77" s="59"/>
      <c r="V77" s="59"/>
      <c r="W77" s="59"/>
    </row>
    <row r="78" spans="1:23">
      <c r="A78" s="59" t="s">
        <v>133</v>
      </c>
      <c r="B78" s="446">
        <v>344.584</v>
      </c>
      <c r="C78" s="257"/>
      <c r="D78" s="446">
        <v>143</v>
      </c>
      <c r="E78" s="257"/>
      <c r="F78" s="446">
        <v>127.989</v>
      </c>
      <c r="G78" s="257"/>
      <c r="H78" s="446">
        <v>73.594999999999999</v>
      </c>
      <c r="I78" s="257" t="s">
        <v>186</v>
      </c>
      <c r="J78" s="446"/>
      <c r="L78"/>
      <c r="M78" s="59"/>
      <c r="O78" s="59"/>
      <c r="P78" s="59"/>
      <c r="Q78" s="59"/>
      <c r="R78" s="59"/>
      <c r="S78" s="59"/>
      <c r="T78" s="59"/>
      <c r="U78" s="59"/>
      <c r="V78" s="59"/>
      <c r="W78" s="59"/>
    </row>
    <row r="79" spans="1:23">
      <c r="A79" s="59" t="s">
        <v>134</v>
      </c>
      <c r="B79" s="446" t="s">
        <v>422</v>
      </c>
      <c r="C79" s="257" t="s">
        <v>186</v>
      </c>
      <c r="D79" s="446" t="s">
        <v>422</v>
      </c>
      <c r="E79" s="257" t="s">
        <v>186</v>
      </c>
      <c r="F79" s="446" t="s">
        <v>422</v>
      </c>
      <c r="G79" s="257" t="s">
        <v>186</v>
      </c>
      <c r="H79" s="446" t="s">
        <v>422</v>
      </c>
      <c r="I79" s="257" t="s">
        <v>186</v>
      </c>
      <c r="J79" s="446"/>
      <c r="L79"/>
      <c r="M79" s="64"/>
      <c r="O79" s="59"/>
      <c r="P79" s="59"/>
      <c r="Q79" s="59"/>
      <c r="R79" s="59"/>
      <c r="S79" s="59"/>
      <c r="T79" s="59"/>
      <c r="U79" s="59"/>
      <c r="V79" s="59"/>
      <c r="W79" s="59"/>
    </row>
    <row r="80" spans="1:23" ht="7.5" customHeight="1">
      <c r="B80" s="303"/>
      <c r="D80" s="303"/>
      <c r="E80" s="278"/>
      <c r="F80" s="303"/>
      <c r="H80" s="303"/>
      <c r="J80"/>
      <c r="L80"/>
      <c r="M80" s="59"/>
      <c r="O80" s="59"/>
      <c r="P80" s="59"/>
      <c r="Q80" s="59"/>
      <c r="R80" s="59"/>
      <c r="S80" s="59"/>
      <c r="T80" s="59"/>
      <c r="U80" s="59"/>
      <c r="V80" s="59"/>
      <c r="W80" s="59"/>
    </row>
    <row r="81" spans="1:27">
      <c r="A81" s="64"/>
      <c r="B81" s="285"/>
      <c r="C81" s="280"/>
      <c r="D81" s="285"/>
      <c r="E81" s="281"/>
      <c r="F81" s="167" t="s">
        <v>135</v>
      </c>
      <c r="G81" s="280"/>
      <c r="H81" s="285"/>
      <c r="I81" s="96"/>
      <c r="J81"/>
      <c r="L81"/>
      <c r="M81" s="64"/>
      <c r="O81" s="59"/>
      <c r="P81" s="59"/>
      <c r="Q81" s="59"/>
      <c r="R81" s="59"/>
      <c r="S81" s="59"/>
      <c r="T81" s="59"/>
      <c r="U81" s="59"/>
      <c r="V81" s="59"/>
      <c r="W81" s="59"/>
    </row>
    <row r="82" spans="1:27">
      <c r="A82" s="64"/>
      <c r="B82" s="136"/>
      <c r="D82" s="136"/>
      <c r="E82" s="278"/>
      <c r="F82" s="136"/>
      <c r="H82" s="136"/>
      <c r="J82"/>
      <c r="L82"/>
      <c r="M82" s="64"/>
      <c r="O82" s="59"/>
      <c r="P82" s="59"/>
      <c r="Q82" s="59"/>
      <c r="R82" s="59"/>
      <c r="S82" s="59"/>
      <c r="T82" s="59"/>
      <c r="U82" s="59"/>
      <c r="V82" s="59"/>
      <c r="W82" s="59"/>
    </row>
    <row r="83" spans="1:27">
      <c r="A83" s="59" t="s">
        <v>136</v>
      </c>
      <c r="B83" s="446">
        <v>4283.45</v>
      </c>
      <c r="C83" s="257"/>
      <c r="D83" s="446">
        <v>1776.367</v>
      </c>
      <c r="E83" s="286"/>
      <c r="F83" s="446">
        <v>1635.117</v>
      </c>
      <c r="G83" s="257"/>
      <c r="H83" s="446">
        <v>871.96600000000001</v>
      </c>
      <c r="I83" s="257" t="s">
        <v>186</v>
      </c>
      <c r="J83" s="446"/>
      <c r="L83"/>
      <c r="M83" s="95"/>
      <c r="N83" s="64"/>
      <c r="O83" s="95"/>
      <c r="P83" s="95"/>
      <c r="Q83" s="95"/>
      <c r="R83" s="64"/>
      <c r="S83" s="95"/>
      <c r="T83" s="64"/>
      <c r="U83" s="95"/>
      <c r="V83" s="64"/>
      <c r="W83" s="59"/>
    </row>
    <row r="84" spans="1:27">
      <c r="A84" s="59" t="s">
        <v>137</v>
      </c>
      <c r="B84" s="446" t="s">
        <v>422</v>
      </c>
      <c r="C84" s="286" t="s">
        <v>186</v>
      </c>
      <c r="D84" s="446" t="s">
        <v>422</v>
      </c>
      <c r="E84" s="257" t="s">
        <v>186</v>
      </c>
      <c r="F84" s="446" t="s">
        <v>422</v>
      </c>
      <c r="G84" s="257" t="s">
        <v>186</v>
      </c>
      <c r="H84" s="446" t="s">
        <v>422</v>
      </c>
      <c r="I84" s="286" t="s">
        <v>186</v>
      </c>
      <c r="J84" s="446"/>
      <c r="L84"/>
      <c r="M84" s="95"/>
      <c r="N84" s="64"/>
      <c r="O84" s="95"/>
      <c r="P84" s="64"/>
      <c r="Q84" s="95"/>
      <c r="R84" s="64"/>
      <c r="S84" s="95"/>
      <c r="T84" s="64"/>
      <c r="U84" s="95"/>
      <c r="V84" s="64"/>
      <c r="W84" s="59"/>
    </row>
    <row r="85" spans="1:27">
      <c r="A85" s="81" t="s">
        <v>380</v>
      </c>
      <c r="B85" s="447">
        <v>8.4749999999999996</v>
      </c>
      <c r="C85" s="743"/>
      <c r="D85" s="447">
        <v>0.188</v>
      </c>
      <c r="E85" s="743"/>
      <c r="F85" s="447" t="s">
        <v>422</v>
      </c>
      <c r="G85" s="743" t="s">
        <v>186</v>
      </c>
      <c r="H85" s="447">
        <v>8.286999999999999</v>
      </c>
      <c r="I85" s="257" t="s">
        <v>186</v>
      </c>
      <c r="J85" s="446"/>
      <c r="L85"/>
      <c r="M85" s="59"/>
      <c r="O85" s="59"/>
      <c r="P85" s="59"/>
      <c r="Q85" s="59"/>
      <c r="R85" s="59"/>
      <c r="S85" s="59"/>
      <c r="T85" s="59"/>
      <c r="U85" s="59"/>
      <c r="V85" s="59"/>
      <c r="W85" s="59"/>
    </row>
    <row r="86" spans="1:27">
      <c r="M86" s="300"/>
      <c r="N86"/>
      <c r="O86" s="269"/>
      <c r="Q86" s="59"/>
      <c r="R86" s="59"/>
      <c r="S86" s="59"/>
      <c r="T86" s="59"/>
      <c r="U86" s="59"/>
      <c r="V86" s="59"/>
      <c r="W86" s="59"/>
      <c r="X86" s="59"/>
      <c r="Y86" s="59"/>
      <c r="Z86" s="59"/>
      <c r="AA86" s="59"/>
    </row>
    <row r="87" spans="1:27">
      <c r="A87" s="81"/>
      <c r="B87" s="142"/>
      <c r="C87" s="280"/>
      <c r="D87" s="142"/>
      <c r="E87" s="280"/>
      <c r="F87" s="142"/>
      <c r="G87" s="280"/>
      <c r="H87" s="142"/>
      <c r="I87" s="280"/>
      <c r="J87" s="142"/>
      <c r="K87" s="280"/>
      <c r="L87" s="142"/>
      <c r="M87" s="299"/>
      <c r="N87" s="142"/>
      <c r="O87" s="269"/>
      <c r="Q87" s="59"/>
      <c r="R87" s="59"/>
      <c r="S87" s="59"/>
      <c r="T87" s="59"/>
      <c r="U87" s="59"/>
      <c r="V87" s="59"/>
      <c r="W87" s="59"/>
      <c r="X87" s="59"/>
      <c r="Y87" s="59"/>
      <c r="Z87" s="59"/>
      <c r="AA87" s="59"/>
    </row>
    <row r="88" spans="1:27">
      <c r="B88" s="137" t="s">
        <v>117</v>
      </c>
      <c r="D88" s="137" t="s">
        <v>117</v>
      </c>
      <c r="F88" s="137" t="s">
        <v>117</v>
      </c>
      <c r="H88" s="137" t="s">
        <v>117</v>
      </c>
      <c r="J88" s="137" t="s">
        <v>117</v>
      </c>
      <c r="L88" s="137" t="s">
        <v>117</v>
      </c>
      <c r="N88" s="136" t="s">
        <v>1276</v>
      </c>
      <c r="O88" s="279"/>
    </row>
    <row r="89" spans="1:27">
      <c r="B89" s="136" t="s">
        <v>17</v>
      </c>
      <c r="D89" s="136" t="s">
        <v>350</v>
      </c>
      <c r="F89" s="136" t="s">
        <v>4</v>
      </c>
      <c r="H89" s="136" t="s">
        <v>9</v>
      </c>
      <c r="J89" s="136" t="s">
        <v>10</v>
      </c>
      <c r="L89" s="136" t="s">
        <v>147</v>
      </c>
      <c r="N89" s="751" t="s">
        <v>1277</v>
      </c>
      <c r="O89" s="279"/>
    </row>
    <row r="90" spans="1:27">
      <c r="B90" s="143" t="s">
        <v>126</v>
      </c>
      <c r="D90" s="136" t="s">
        <v>351</v>
      </c>
      <c r="F90" s="143" t="s">
        <v>126</v>
      </c>
      <c r="H90" s="143" t="s">
        <v>126</v>
      </c>
      <c r="J90" s="143" t="s">
        <v>126</v>
      </c>
      <c r="L90" s="136" t="s">
        <v>148</v>
      </c>
      <c r="N90" s="136"/>
      <c r="O90" s="269"/>
    </row>
    <row r="91" spans="1:27">
      <c r="B91" s="143" t="s">
        <v>349</v>
      </c>
      <c r="D91" s="143" t="s">
        <v>126</v>
      </c>
      <c r="F91" s="143" t="s">
        <v>352</v>
      </c>
      <c r="H91" s="143" t="s">
        <v>354</v>
      </c>
      <c r="J91" s="143" t="s">
        <v>356</v>
      </c>
      <c r="L91" s="143" t="s">
        <v>126</v>
      </c>
      <c r="N91" s="136"/>
      <c r="O91" s="269"/>
      <c r="R91" s="12"/>
      <c r="S91" s="59"/>
      <c r="T91" s="12"/>
      <c r="U91" s="59"/>
      <c r="V91" s="12"/>
      <c r="W91" s="59"/>
      <c r="X91" s="12"/>
      <c r="Y91" s="59"/>
      <c r="Z91" s="19"/>
      <c r="AA91" s="59"/>
    </row>
    <row r="92" spans="1:27">
      <c r="B92" s="143"/>
      <c r="D92" s="143" t="s">
        <v>353</v>
      </c>
      <c r="F92" s="136"/>
      <c r="H92" s="136"/>
      <c r="J92" s="136"/>
      <c r="L92" s="143" t="s">
        <v>149</v>
      </c>
      <c r="N92" s="136"/>
      <c r="O92" s="269"/>
      <c r="R92" s="12"/>
      <c r="S92" s="59"/>
      <c r="T92" s="12"/>
      <c r="U92" s="59"/>
      <c r="V92" s="12"/>
      <c r="W92" s="59"/>
      <c r="X92" s="12"/>
      <c r="Y92" s="59"/>
      <c r="Z92" s="12"/>
      <c r="AA92" s="59"/>
    </row>
    <row r="93" spans="1:27">
      <c r="A93" s="752"/>
      <c r="B93" s="144"/>
      <c r="C93" s="753"/>
      <c r="D93" s="754" t="s">
        <v>355</v>
      </c>
      <c r="E93" s="753"/>
      <c r="F93" s="755"/>
      <c r="G93" s="753"/>
      <c r="H93" s="755"/>
      <c r="I93" s="753"/>
      <c r="J93" s="755"/>
      <c r="K93" s="753"/>
      <c r="L93" s="144" t="s">
        <v>150</v>
      </c>
      <c r="M93" s="756"/>
      <c r="N93" s="755"/>
      <c r="O93" s="269"/>
      <c r="R93" s="64"/>
      <c r="S93" s="95"/>
      <c r="T93" s="64"/>
      <c r="U93" s="95"/>
      <c r="V93" s="64"/>
      <c r="W93" s="95"/>
      <c r="X93" s="64"/>
      <c r="Y93" s="95"/>
      <c r="Z93" s="64"/>
      <c r="AA93" s="95"/>
    </row>
    <row r="94" spans="1:27">
      <c r="A94" s="59" t="s">
        <v>128</v>
      </c>
      <c r="B94" s="446">
        <v>475</v>
      </c>
      <c r="C94" s="269" t="s">
        <v>186</v>
      </c>
      <c r="D94" s="446" t="s">
        <v>422</v>
      </c>
      <c r="E94" s="269" t="s">
        <v>186</v>
      </c>
      <c r="F94" s="446">
        <v>813</v>
      </c>
      <c r="H94" s="446">
        <v>611</v>
      </c>
      <c r="J94" s="446">
        <v>357</v>
      </c>
      <c r="L94" s="446">
        <v>5</v>
      </c>
      <c r="M94" s="363" t="s">
        <v>1192</v>
      </c>
      <c r="N94" s="449">
        <v>42545</v>
      </c>
      <c r="O94" s="363" t="s">
        <v>1192</v>
      </c>
      <c r="R94" s="64"/>
      <c r="S94" s="95"/>
      <c r="T94" s="64"/>
      <c r="U94" s="95"/>
      <c r="V94" s="64"/>
      <c r="W94" s="95"/>
      <c r="X94" s="64"/>
      <c r="Y94" s="95"/>
      <c r="Z94" s="64"/>
      <c r="AA94" s="95"/>
    </row>
    <row r="95" spans="1:27" ht="7.5" customHeight="1">
      <c r="A95" s="61"/>
      <c r="B95" s="96"/>
      <c r="D95" s="96"/>
      <c r="F95" s="96"/>
      <c r="H95" s="96"/>
      <c r="J95" s="96"/>
      <c r="L95" s="96"/>
      <c r="M95" s="269"/>
      <c r="N95" s="133"/>
      <c r="O95" s="269"/>
      <c r="R95" s="59"/>
      <c r="S95" s="59"/>
      <c r="T95" s="59"/>
      <c r="U95" s="59"/>
      <c r="V95" s="59"/>
      <c r="W95" s="59"/>
      <c r="X95" s="59"/>
      <c r="Y95" s="59"/>
      <c r="Z95" s="64"/>
      <c r="AA95" s="59"/>
    </row>
    <row r="96" spans="1:27">
      <c r="A96" s="64"/>
      <c r="B96" s="138"/>
      <c r="C96" s="281"/>
      <c r="D96" s="138"/>
      <c r="E96" s="280"/>
      <c r="F96" s="138"/>
      <c r="G96" s="167" t="s">
        <v>199</v>
      </c>
      <c r="H96" s="138"/>
      <c r="I96" s="281"/>
      <c r="J96" s="138"/>
      <c r="K96" s="280"/>
      <c r="L96" s="138"/>
      <c r="M96" s="167"/>
      <c r="N96" s="138"/>
      <c r="O96" s="269"/>
      <c r="R96" s="59"/>
      <c r="S96" s="59"/>
      <c r="T96" s="59"/>
      <c r="U96" s="59"/>
      <c r="V96" s="59"/>
      <c r="W96" s="59"/>
      <c r="X96" s="59"/>
      <c r="Y96" s="59"/>
      <c r="Z96" s="64"/>
      <c r="AA96" s="59"/>
    </row>
    <row r="97" spans="1:27">
      <c r="A97" s="64"/>
      <c r="B97" s="136"/>
      <c r="C97" s="278"/>
      <c r="D97" s="136"/>
      <c r="F97" s="136"/>
      <c r="H97" s="136"/>
      <c r="I97" s="278"/>
      <c r="J97" s="136"/>
      <c r="L97" s="136"/>
      <c r="M97" s="269"/>
      <c r="N97" s="613"/>
      <c r="O97" s="269"/>
      <c r="R97" s="59"/>
      <c r="S97" s="64"/>
      <c r="T97" s="59"/>
      <c r="U97" s="64"/>
      <c r="V97" s="59"/>
      <c r="W97" s="59"/>
      <c r="X97" s="59"/>
      <c r="Y97" s="64"/>
      <c r="Z97" s="64"/>
      <c r="AA97" s="59"/>
    </row>
    <row r="98" spans="1:27">
      <c r="A98" s="59" t="s">
        <v>130</v>
      </c>
      <c r="B98" s="446">
        <v>234.64500000000001</v>
      </c>
      <c r="C98" s="257"/>
      <c r="D98" s="446" t="s">
        <v>422</v>
      </c>
      <c r="E98" s="257" t="s">
        <v>186</v>
      </c>
      <c r="F98" s="446">
        <v>151.85499999999999</v>
      </c>
      <c r="G98" s="257"/>
      <c r="H98" s="446">
        <v>109.205</v>
      </c>
      <c r="I98" s="257"/>
      <c r="J98" s="446">
        <v>99.018000000000001</v>
      </c>
      <c r="K98" s="257"/>
      <c r="L98" s="446">
        <v>22.891999999999999</v>
      </c>
      <c r="M98" s="257"/>
      <c r="N98" s="448">
        <v>6854.4380000000001</v>
      </c>
      <c r="O98" s="269" t="s">
        <v>186</v>
      </c>
      <c r="R98" s="59"/>
      <c r="S98" s="59"/>
      <c r="T98" s="59"/>
      <c r="U98" s="59"/>
      <c r="V98" s="59"/>
      <c r="W98" s="59"/>
      <c r="X98" s="59"/>
      <c r="Y98" s="59"/>
      <c r="Z98" s="64"/>
      <c r="AA98" s="59"/>
    </row>
    <row r="99" spans="1:27">
      <c r="A99" s="59" t="s">
        <v>131</v>
      </c>
      <c r="B99" s="446">
        <v>84.813000000000002</v>
      </c>
      <c r="C99" s="257"/>
      <c r="D99" s="446" t="s">
        <v>422</v>
      </c>
      <c r="E99" s="257" t="s">
        <v>186</v>
      </c>
      <c r="F99" s="446">
        <v>23.452000000000002</v>
      </c>
      <c r="G99" s="257"/>
      <c r="H99" s="446">
        <v>29.983000000000001</v>
      </c>
      <c r="I99" s="257"/>
      <c r="J99" s="446">
        <v>29.454000000000001</v>
      </c>
      <c r="K99" s="257"/>
      <c r="L99" s="446">
        <v>3.6749999999999998</v>
      </c>
      <c r="M99" s="257"/>
      <c r="N99" s="448">
        <v>1393.95</v>
      </c>
      <c r="O99" s="269" t="s">
        <v>186</v>
      </c>
      <c r="R99" s="59"/>
      <c r="S99" s="64"/>
      <c r="T99" s="59"/>
      <c r="U99" s="64"/>
      <c r="V99" s="59"/>
      <c r="W99" s="59"/>
      <c r="X99" s="59"/>
      <c r="Y99" s="64"/>
      <c r="Z99" s="64"/>
      <c r="AA99" s="59"/>
    </row>
    <row r="100" spans="1:27">
      <c r="A100" s="59" t="s">
        <v>132</v>
      </c>
      <c r="B100" s="446">
        <v>0.17100000000000001</v>
      </c>
      <c r="C100" s="257"/>
      <c r="D100" s="446" t="s">
        <v>422</v>
      </c>
      <c r="E100" s="257" t="s">
        <v>186</v>
      </c>
      <c r="F100" s="446">
        <v>9.1999999999999998E-2</v>
      </c>
      <c r="G100" s="257"/>
      <c r="H100" s="446">
        <v>0.01</v>
      </c>
      <c r="I100" s="257"/>
      <c r="J100" s="446">
        <v>4.0000000000000001E-3</v>
      </c>
      <c r="K100" s="257"/>
      <c r="L100" s="446">
        <v>8.0000000000000002E-3</v>
      </c>
      <c r="M100" s="257"/>
      <c r="N100" s="448">
        <v>6.2969999999999997</v>
      </c>
      <c r="O100" s="269" t="s">
        <v>186</v>
      </c>
      <c r="R100" s="59"/>
      <c r="S100" s="64"/>
      <c r="T100" s="59"/>
      <c r="U100" s="64"/>
      <c r="V100" s="59"/>
      <c r="W100" s="59"/>
      <c r="X100" s="59"/>
      <c r="Y100" s="64"/>
      <c r="Z100" s="59"/>
      <c r="AA100" s="59"/>
    </row>
    <row r="101" spans="1:27">
      <c r="A101" s="59" t="s">
        <v>133</v>
      </c>
      <c r="B101" s="446">
        <v>1.0940000000000001</v>
      </c>
      <c r="C101" s="257"/>
      <c r="D101" s="446" t="s">
        <v>422</v>
      </c>
      <c r="E101" s="257" t="s">
        <v>186</v>
      </c>
      <c r="F101" s="446">
        <v>55.572000000000003</v>
      </c>
      <c r="G101" s="257"/>
      <c r="H101" s="446">
        <v>49.05</v>
      </c>
      <c r="I101" s="257"/>
      <c r="J101" s="446">
        <v>28.538</v>
      </c>
      <c r="K101" s="257"/>
      <c r="L101" s="446">
        <v>12.196</v>
      </c>
      <c r="M101" s="257"/>
      <c r="N101" s="448">
        <v>1401.144</v>
      </c>
      <c r="O101" s="269" t="s">
        <v>186</v>
      </c>
      <c r="R101" s="64"/>
      <c r="S101" s="95"/>
      <c r="T101" s="64"/>
      <c r="U101" s="95"/>
      <c r="V101" s="64"/>
      <c r="W101" s="95"/>
      <c r="X101" s="64"/>
      <c r="Y101" s="95"/>
      <c r="Z101" s="64"/>
      <c r="AA101" s="95"/>
    </row>
    <row r="102" spans="1:27">
      <c r="A102" s="59" t="s">
        <v>134</v>
      </c>
      <c r="B102" s="446" t="s">
        <v>422</v>
      </c>
      <c r="C102" s="257"/>
      <c r="D102" s="446" t="s">
        <v>422</v>
      </c>
      <c r="E102" s="257" t="s">
        <v>186</v>
      </c>
      <c r="F102" s="446" t="s">
        <v>422</v>
      </c>
      <c r="G102" s="257" t="s">
        <v>186</v>
      </c>
      <c r="H102" s="446" t="s">
        <v>422</v>
      </c>
      <c r="I102" s="257" t="s">
        <v>186</v>
      </c>
      <c r="J102" s="446" t="s">
        <v>422</v>
      </c>
      <c r="K102" s="257" t="s">
        <v>186</v>
      </c>
      <c r="L102" s="446" t="s">
        <v>422</v>
      </c>
      <c r="M102" s="257" t="s">
        <v>186</v>
      </c>
      <c r="N102" s="448">
        <v>11.692</v>
      </c>
      <c r="O102" s="269"/>
      <c r="R102" s="64"/>
      <c r="S102" s="95"/>
      <c r="T102" s="64"/>
      <c r="U102" s="95"/>
      <c r="V102" s="64"/>
      <c r="W102" s="95"/>
      <c r="X102" s="64"/>
      <c r="Y102" s="95"/>
      <c r="Z102" s="64"/>
      <c r="AA102" s="95"/>
    </row>
    <row r="103" spans="1:27" ht="7.5" customHeight="1">
      <c r="B103" s="303"/>
      <c r="C103" s="278"/>
      <c r="D103" s="303"/>
      <c r="F103" s="303"/>
      <c r="H103" s="303"/>
      <c r="I103" s="278"/>
      <c r="J103" s="303"/>
      <c r="L103" s="303"/>
      <c r="M103" s="269"/>
      <c r="N103" s="613"/>
      <c r="O103" s="269"/>
      <c r="R103" s="59"/>
      <c r="S103" s="59"/>
      <c r="T103" s="59"/>
      <c r="U103" s="59"/>
      <c r="V103" s="59"/>
      <c r="W103" s="59"/>
      <c r="X103" s="59"/>
      <c r="Y103" s="59"/>
      <c r="Z103" s="64"/>
      <c r="AA103" s="59"/>
    </row>
    <row r="104" spans="1:27">
      <c r="A104" s="64"/>
      <c r="B104" s="285"/>
      <c r="C104" s="281"/>
      <c r="D104" s="285"/>
      <c r="E104" s="280"/>
      <c r="F104" s="285"/>
      <c r="G104" s="167" t="s">
        <v>135</v>
      </c>
      <c r="H104" s="285"/>
      <c r="I104" s="281"/>
      <c r="J104" s="285"/>
      <c r="K104" s="280"/>
      <c r="L104" s="285"/>
      <c r="M104" s="167"/>
      <c r="N104" s="757"/>
      <c r="O104" s="269"/>
      <c r="R104" s="59"/>
      <c r="S104" s="59"/>
      <c r="T104" s="59"/>
      <c r="U104" s="59"/>
      <c r="V104" s="59"/>
      <c r="W104" s="59"/>
      <c r="X104" s="59"/>
      <c r="Y104" s="59"/>
      <c r="Z104" s="64"/>
      <c r="AA104" s="59"/>
    </row>
    <row r="105" spans="1:27">
      <c r="A105" s="64"/>
      <c r="B105" s="136"/>
      <c r="C105" s="278"/>
      <c r="D105" s="136"/>
      <c r="F105" s="136"/>
      <c r="H105" s="136"/>
      <c r="I105" s="278"/>
      <c r="J105" s="136"/>
      <c r="L105" s="136"/>
      <c r="M105" s="269"/>
      <c r="N105" s="613"/>
      <c r="O105" s="269"/>
      <c r="R105" s="59"/>
      <c r="S105" s="59"/>
      <c r="T105" s="59"/>
      <c r="U105" s="59"/>
      <c r="V105" s="59"/>
      <c r="W105" s="59"/>
      <c r="X105" s="59"/>
      <c r="Y105" s="59"/>
      <c r="Z105" s="64"/>
      <c r="AA105" s="59"/>
    </row>
    <row r="106" spans="1:27">
      <c r="A106" s="59" t="s">
        <v>136</v>
      </c>
      <c r="B106" s="446">
        <v>20.393000000000001</v>
      </c>
      <c r="C106" s="286"/>
      <c r="D106" s="446" t="s">
        <v>422</v>
      </c>
      <c r="E106" s="257" t="s">
        <v>186</v>
      </c>
      <c r="F106" s="446">
        <v>683.04100000000005</v>
      </c>
      <c r="G106" s="257"/>
      <c r="H106" s="446">
        <v>695.99199999999996</v>
      </c>
      <c r="I106" s="286"/>
      <c r="J106" s="446">
        <v>496.06900000000002</v>
      </c>
      <c r="K106" s="257"/>
      <c r="L106" s="446">
        <v>142.673</v>
      </c>
      <c r="M106" s="257"/>
      <c r="N106" s="448">
        <v>19731.746999999999</v>
      </c>
      <c r="O106" s="269" t="s">
        <v>186</v>
      </c>
      <c r="R106" s="59"/>
      <c r="V106" s="59"/>
    </row>
    <row r="107" spans="1:27">
      <c r="A107" s="59" t="s">
        <v>137</v>
      </c>
      <c r="B107" s="446" t="s">
        <v>422</v>
      </c>
      <c r="C107" s="257" t="s">
        <v>186</v>
      </c>
      <c r="D107" s="446" t="s">
        <v>422</v>
      </c>
      <c r="E107" s="286" t="s">
        <v>186</v>
      </c>
      <c r="F107" s="446" t="s">
        <v>422</v>
      </c>
      <c r="G107" s="286"/>
      <c r="H107" s="446" t="s">
        <v>422</v>
      </c>
      <c r="I107" s="257"/>
      <c r="J107" s="446" t="s">
        <v>422</v>
      </c>
      <c r="K107" s="257"/>
      <c r="L107" s="446" t="s">
        <v>422</v>
      </c>
      <c r="M107" s="286"/>
      <c r="N107" s="448">
        <v>440.25299999999999</v>
      </c>
      <c r="O107" s="269"/>
      <c r="V107" s="59"/>
    </row>
    <row r="108" spans="1:27">
      <c r="A108" s="81" t="s">
        <v>380</v>
      </c>
      <c r="B108" s="447" t="s">
        <v>422</v>
      </c>
      <c r="C108" s="743" t="s">
        <v>186</v>
      </c>
      <c r="D108" s="447" t="s">
        <v>422</v>
      </c>
      <c r="E108" s="743" t="s">
        <v>186</v>
      </c>
      <c r="F108" s="447">
        <v>12.212999999999999</v>
      </c>
      <c r="G108" s="743"/>
      <c r="H108" s="447">
        <v>35.713000000000001</v>
      </c>
      <c r="I108" s="743"/>
      <c r="J108" s="447">
        <v>5.3999999999999999E-2</v>
      </c>
      <c r="K108" s="743"/>
      <c r="L108" s="447">
        <v>0.83299999999999996</v>
      </c>
      <c r="M108" s="743"/>
      <c r="N108" s="668">
        <v>466.05799999999999</v>
      </c>
      <c r="O108" s="269" t="s">
        <v>186</v>
      </c>
      <c r="V108" s="59"/>
    </row>
    <row r="109" spans="1:27" ht="21" customHeight="1">
      <c r="A109" s="2"/>
      <c r="B109" s="135"/>
      <c r="C109" s="249"/>
      <c r="D109" s="169"/>
      <c r="E109" s="249"/>
      <c r="F109" s="169"/>
      <c r="G109" s="249"/>
      <c r="H109" s="169"/>
      <c r="I109" s="249"/>
      <c r="J109" s="169"/>
      <c r="K109" s="249"/>
      <c r="L109" s="169"/>
      <c r="M109" s="301"/>
      <c r="N109"/>
      <c r="O109" s="247"/>
    </row>
    <row r="110" spans="1:27" ht="68.25" customHeight="1">
      <c r="A110" s="865" t="s">
        <v>1390</v>
      </c>
      <c r="B110" s="865"/>
      <c r="C110" s="865"/>
      <c r="D110" s="865"/>
      <c r="E110" s="865"/>
      <c r="F110" s="865"/>
      <c r="G110" s="865"/>
      <c r="H110" s="865"/>
      <c r="I110" s="865"/>
      <c r="J110" s="865"/>
      <c r="K110" s="865"/>
      <c r="L110" s="865"/>
      <c r="M110" s="865"/>
      <c r="N110" s="865"/>
      <c r="O110" s="59"/>
      <c r="R110" s="12"/>
    </row>
  </sheetData>
  <mergeCells count="1">
    <mergeCell ref="A110:N110"/>
  </mergeCells>
  <pageMargins left="0.70866141732283472" right="0.70866141732283472" top="0.74803149606299213" bottom="0.74803149606299213" header="0.31496062992125984" footer="0.31496062992125984"/>
  <pageSetup paperSize="9" scale="85"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212</vt:i4>
      </vt:variant>
    </vt:vector>
  </HeadingPairs>
  <TitlesOfParts>
    <vt:vector size="259" baseType="lpstr">
      <vt:lpstr>Titel_ Title</vt:lpstr>
      <vt:lpstr>Innehåll_ Contents</vt:lpstr>
      <vt:lpstr>Kort om statistiken</vt:lpstr>
      <vt:lpstr>Teckenförklaring_ Legends</vt:lpstr>
      <vt:lpstr>Sammanfattning_Summary</vt:lpstr>
      <vt:lpstr>Tabell 1</vt:lpstr>
      <vt:lpstr>Tabell 2</vt:lpstr>
      <vt:lpstr>Tabell 3</vt:lpstr>
      <vt:lpstr>Tabell 4.1</vt:lpstr>
      <vt:lpstr>Tabell 4.2</vt:lpstr>
      <vt:lpstr>Tabell 5</vt:lpstr>
      <vt:lpstr>Tabell 6</vt:lpstr>
      <vt:lpstr>Tabell 7</vt:lpstr>
      <vt:lpstr>Tabell 8.1–8.3</vt:lpstr>
      <vt:lpstr>Tabell 9.1</vt:lpstr>
      <vt:lpstr>Tabell 9.2</vt:lpstr>
      <vt:lpstr>Tabell 10.1</vt:lpstr>
      <vt:lpstr>Tabell 10.2</vt:lpstr>
      <vt:lpstr>Tabell 11.1</vt:lpstr>
      <vt:lpstr>Tabell 11.2</vt:lpstr>
      <vt:lpstr>Tabell 11.3</vt:lpstr>
      <vt:lpstr>Tabell 12</vt:lpstr>
      <vt:lpstr>Tabell 13</vt:lpstr>
      <vt:lpstr>Tabell 14.1–14.2</vt:lpstr>
      <vt:lpstr>Tabell 15</vt:lpstr>
      <vt:lpstr>Tabell 16</vt:lpstr>
      <vt:lpstr>Tabell 17</vt:lpstr>
      <vt:lpstr>Tabell 18</vt:lpstr>
      <vt:lpstr>Sammanfattningstabell IVV</vt:lpstr>
      <vt:lpstr>Tabell 19</vt:lpstr>
      <vt:lpstr>Tabell 20</vt:lpstr>
      <vt:lpstr>Tabell 21</vt:lpstr>
      <vt:lpstr>Tabell 22</vt:lpstr>
      <vt:lpstr>Tabell 23</vt:lpstr>
      <vt:lpstr>Tabell 24</vt:lpstr>
      <vt:lpstr>Tabell 25</vt:lpstr>
      <vt:lpstr>Tabell 26</vt:lpstr>
      <vt:lpstr>Tabell 27</vt:lpstr>
      <vt:lpstr>Definitioner_ Definitions</vt:lpstr>
      <vt:lpstr>Definitioner Varugrupper</vt:lpstr>
      <vt:lpstr>Definitioner Lasttyper</vt:lpstr>
      <vt:lpstr>Definitioner Fartygstyp</vt:lpstr>
      <vt:lpstr>Geografiska områden</vt:lpstr>
      <vt:lpstr>Riksområden</vt:lpstr>
      <vt:lpstr>Hamngrupper</vt:lpstr>
      <vt:lpstr>Utökad historik 2ABC</vt:lpstr>
      <vt:lpstr>Utökad historik 3ABC</vt:lpstr>
      <vt:lpstr>_10FrC1</vt:lpstr>
      <vt:lpstr>_10FrC2</vt:lpstr>
      <vt:lpstr>_10FrC3</vt:lpstr>
      <vt:lpstr>_10ToC1</vt:lpstr>
      <vt:lpstr>_10ToC2</vt:lpstr>
      <vt:lpstr>_10ToC3</vt:lpstr>
      <vt:lpstr>_11AC1</vt:lpstr>
      <vt:lpstr>_11AC2</vt:lpstr>
      <vt:lpstr>_11AC3</vt:lpstr>
      <vt:lpstr>_11AC4</vt:lpstr>
      <vt:lpstr>_11AC5</vt:lpstr>
      <vt:lpstr>_11AC6</vt:lpstr>
      <vt:lpstr>_11AC7</vt:lpstr>
      <vt:lpstr>_11BC1</vt:lpstr>
      <vt:lpstr>_11BC2</vt:lpstr>
      <vt:lpstr>_11BC3</vt:lpstr>
      <vt:lpstr>_11BC4</vt:lpstr>
      <vt:lpstr>_11BC5</vt:lpstr>
      <vt:lpstr>_11BC6</vt:lpstr>
      <vt:lpstr>_11BC7</vt:lpstr>
      <vt:lpstr>_12C1</vt:lpstr>
      <vt:lpstr>_12C2</vt:lpstr>
      <vt:lpstr>_12C3</vt:lpstr>
      <vt:lpstr>_12C4</vt:lpstr>
      <vt:lpstr>_12C5</vt:lpstr>
      <vt:lpstr>_12C6</vt:lpstr>
      <vt:lpstr>_13C1</vt:lpstr>
      <vt:lpstr>_13C2</vt:lpstr>
      <vt:lpstr>_13C3</vt:lpstr>
      <vt:lpstr>_14C1</vt:lpstr>
      <vt:lpstr>_14C2</vt:lpstr>
      <vt:lpstr>_14C3</vt:lpstr>
      <vt:lpstr>_2AYThis</vt:lpstr>
      <vt:lpstr>_2BYThis</vt:lpstr>
      <vt:lpstr>_2CYThis</vt:lpstr>
      <vt:lpstr>_3AYThisC1</vt:lpstr>
      <vt:lpstr>_3AYThisC2</vt:lpstr>
      <vt:lpstr>_3AYThisC3</vt:lpstr>
      <vt:lpstr>_3BYThisC1</vt:lpstr>
      <vt:lpstr>_3BYThisC2</vt:lpstr>
      <vt:lpstr>_3BYThisC3</vt:lpstr>
      <vt:lpstr>_3CYThisC1</vt:lpstr>
      <vt:lpstr>_3CYThisC2</vt:lpstr>
      <vt:lpstr>_3CYThisC3</vt:lpstr>
      <vt:lpstr>_4AC1</vt:lpstr>
      <vt:lpstr>_4AC10</vt:lpstr>
      <vt:lpstr>_4AC11</vt:lpstr>
      <vt:lpstr>_4AC12</vt:lpstr>
      <vt:lpstr>_4AC2</vt:lpstr>
      <vt:lpstr>_4AC3</vt:lpstr>
      <vt:lpstr>_4AC4</vt:lpstr>
      <vt:lpstr>_4AC5</vt:lpstr>
      <vt:lpstr>_4AC6</vt:lpstr>
      <vt:lpstr>_4AC7</vt:lpstr>
      <vt:lpstr>_4AC8</vt:lpstr>
      <vt:lpstr>_4AC9</vt:lpstr>
      <vt:lpstr>_4ATot</vt:lpstr>
      <vt:lpstr>_4BC1</vt:lpstr>
      <vt:lpstr>_4BC10</vt:lpstr>
      <vt:lpstr>_4BC11</vt:lpstr>
      <vt:lpstr>_4BC12</vt:lpstr>
      <vt:lpstr>_4BC2</vt:lpstr>
      <vt:lpstr>_4BC3</vt:lpstr>
      <vt:lpstr>_4BC4</vt:lpstr>
      <vt:lpstr>_4BC5</vt:lpstr>
      <vt:lpstr>_4BC6</vt:lpstr>
      <vt:lpstr>_4BC7</vt:lpstr>
      <vt:lpstr>_4BC8</vt:lpstr>
      <vt:lpstr>_4BC9</vt:lpstr>
      <vt:lpstr>_4BTot</vt:lpstr>
      <vt:lpstr>_5Aa10This</vt:lpstr>
      <vt:lpstr>_5Aa117This</vt:lpstr>
      <vt:lpstr>_5Aa11This</vt:lpstr>
      <vt:lpstr>_5Aa122This</vt:lpstr>
      <vt:lpstr>_5Aa12This</vt:lpstr>
      <vt:lpstr>_5Aa13This</vt:lpstr>
      <vt:lpstr>_5Aa14This</vt:lpstr>
      <vt:lpstr>_5Aa16This</vt:lpstr>
      <vt:lpstr>_5Aa17This</vt:lpstr>
      <vt:lpstr>_5Aa18This</vt:lpstr>
      <vt:lpstr>_5Aa19This</vt:lpstr>
      <vt:lpstr>_5Aa1This</vt:lpstr>
      <vt:lpstr>_5Aa20This</vt:lpstr>
      <vt:lpstr>_5Aa21This</vt:lpstr>
      <vt:lpstr>_5Aa22This</vt:lpstr>
      <vt:lpstr>_5Aa2This</vt:lpstr>
      <vt:lpstr>_5Aa3This</vt:lpstr>
      <vt:lpstr>_5Aa4This</vt:lpstr>
      <vt:lpstr>_5Aa5This</vt:lpstr>
      <vt:lpstr>_5Aa6This</vt:lpstr>
      <vt:lpstr>_5Aa7This</vt:lpstr>
      <vt:lpstr>_5Aa8This</vt:lpstr>
      <vt:lpstr>_5Aa9This</vt:lpstr>
      <vt:lpstr>_5Ba10This</vt:lpstr>
      <vt:lpstr>_5Ba117This</vt:lpstr>
      <vt:lpstr>_5Ba11This</vt:lpstr>
      <vt:lpstr>_5Ba122This</vt:lpstr>
      <vt:lpstr>_5Ba12This</vt:lpstr>
      <vt:lpstr>_5Ba13This</vt:lpstr>
      <vt:lpstr>_5Ba14This</vt:lpstr>
      <vt:lpstr>_5Ba16This</vt:lpstr>
      <vt:lpstr>_5Ba17This</vt:lpstr>
      <vt:lpstr>_5Ba18This</vt:lpstr>
      <vt:lpstr>_5Ba19This</vt:lpstr>
      <vt:lpstr>_5Ba1This</vt:lpstr>
      <vt:lpstr>_5Ba20This</vt:lpstr>
      <vt:lpstr>_5Ba21This</vt:lpstr>
      <vt:lpstr>_5Ba22This</vt:lpstr>
      <vt:lpstr>_5Ba2This</vt:lpstr>
      <vt:lpstr>_5Ba3This</vt:lpstr>
      <vt:lpstr>_5Ba4This</vt:lpstr>
      <vt:lpstr>_5Ba5This</vt:lpstr>
      <vt:lpstr>_5Ba6This</vt:lpstr>
      <vt:lpstr>_5Ba7This</vt:lpstr>
      <vt:lpstr>_5Ba8This</vt:lpstr>
      <vt:lpstr>_5Ba9This</vt:lpstr>
      <vt:lpstr>_5CC1</vt:lpstr>
      <vt:lpstr>_5CC2</vt:lpstr>
      <vt:lpstr>_5CC3</vt:lpstr>
      <vt:lpstr>_5DC1</vt:lpstr>
      <vt:lpstr>_6AC1</vt:lpstr>
      <vt:lpstr>_6AC10</vt:lpstr>
      <vt:lpstr>_6AC11</vt:lpstr>
      <vt:lpstr>_6AC12</vt:lpstr>
      <vt:lpstr>_6AC2</vt:lpstr>
      <vt:lpstr>_6AC3</vt:lpstr>
      <vt:lpstr>_6AC4</vt:lpstr>
      <vt:lpstr>_6AC5</vt:lpstr>
      <vt:lpstr>_6AC6</vt:lpstr>
      <vt:lpstr>_6AC7</vt:lpstr>
      <vt:lpstr>_6AC8</vt:lpstr>
      <vt:lpstr>_6AC9</vt:lpstr>
      <vt:lpstr>_6ATot</vt:lpstr>
      <vt:lpstr>_6BC1</vt:lpstr>
      <vt:lpstr>_6BC10</vt:lpstr>
      <vt:lpstr>_6BC11</vt:lpstr>
      <vt:lpstr>_6BC12</vt:lpstr>
      <vt:lpstr>_6BC2</vt:lpstr>
      <vt:lpstr>_6BC3</vt:lpstr>
      <vt:lpstr>_6BC4</vt:lpstr>
      <vt:lpstr>_6BC5</vt:lpstr>
      <vt:lpstr>_6BC6</vt:lpstr>
      <vt:lpstr>_6BC7</vt:lpstr>
      <vt:lpstr>_6BC8</vt:lpstr>
      <vt:lpstr>_6BC9</vt:lpstr>
      <vt:lpstr>_6BTot</vt:lpstr>
      <vt:lpstr>_6C</vt:lpstr>
      <vt:lpstr>_7AC1</vt:lpstr>
      <vt:lpstr>_7AC2</vt:lpstr>
      <vt:lpstr>_7AC3</vt:lpstr>
      <vt:lpstr>_7BC1</vt:lpstr>
      <vt:lpstr>_7BC2</vt:lpstr>
      <vt:lpstr>_7BC3</vt:lpstr>
      <vt:lpstr>_8AC1</vt:lpstr>
      <vt:lpstr>_8AC10</vt:lpstr>
      <vt:lpstr>_8AC11</vt:lpstr>
      <vt:lpstr>_8AC12</vt:lpstr>
      <vt:lpstr>_8AC2</vt:lpstr>
      <vt:lpstr>_8AC3</vt:lpstr>
      <vt:lpstr>_8AC4</vt:lpstr>
      <vt:lpstr>_8AC5</vt:lpstr>
      <vt:lpstr>_8AC6</vt:lpstr>
      <vt:lpstr>_8AC7</vt:lpstr>
      <vt:lpstr>_8AC8</vt:lpstr>
      <vt:lpstr>_8AC9</vt:lpstr>
      <vt:lpstr>_8ATot</vt:lpstr>
      <vt:lpstr>_8BC1</vt:lpstr>
      <vt:lpstr>_8BC10</vt:lpstr>
      <vt:lpstr>_8BC11</vt:lpstr>
      <vt:lpstr>_8BC12</vt:lpstr>
      <vt:lpstr>_8BC2</vt:lpstr>
      <vt:lpstr>_8BC3</vt:lpstr>
      <vt:lpstr>_8BC4</vt:lpstr>
      <vt:lpstr>_8BC5</vt:lpstr>
      <vt:lpstr>_8BC6</vt:lpstr>
      <vt:lpstr>_8BC7</vt:lpstr>
      <vt:lpstr>_8BC8</vt:lpstr>
      <vt:lpstr>_8BC9</vt:lpstr>
      <vt:lpstr>_8BTot</vt:lpstr>
      <vt:lpstr>_9AC1</vt:lpstr>
      <vt:lpstr>_9AC2</vt:lpstr>
      <vt:lpstr>_9AC3</vt:lpstr>
      <vt:lpstr>_9BC1</vt:lpstr>
      <vt:lpstr>_9BC2</vt:lpstr>
      <vt:lpstr>_9BC3</vt:lpstr>
      <vt:lpstr>_SamIVV</vt:lpstr>
      <vt:lpstr>_SamYPrev1</vt:lpstr>
      <vt:lpstr>_SamYThis</vt:lpstr>
      <vt:lpstr>'Definitioner Lasttyper'!_Toc343681227</vt:lpstr>
      <vt:lpstr>'Definitioner_ Definitions'!_Toc343681227</vt:lpstr>
      <vt:lpstr>'Definitioner Varugrupper'!Print_Area</vt:lpstr>
      <vt:lpstr>'Definitioner Varugrupper'!Utskriftsområde</vt:lpstr>
      <vt:lpstr>'Innehåll_ Contents'!Utskriftsområde</vt:lpstr>
      <vt:lpstr>Sammanfattning_Summary!Utskriftsområde</vt:lpstr>
      <vt:lpstr>'Tabell 10.1'!Utskriftsområde</vt:lpstr>
      <vt:lpstr>'Tabell 10.2'!Utskriftsområde</vt:lpstr>
      <vt:lpstr>'Tabell 12'!Utskriftsområde</vt:lpstr>
      <vt:lpstr>'Tabell 15'!Utskriftsområde</vt:lpstr>
      <vt:lpstr>'Tabell 16'!Utskriftsområde</vt:lpstr>
      <vt:lpstr>'Tabell 17'!Utskriftsområde</vt:lpstr>
      <vt:lpstr>'Tabell 2'!Utskriftsområde</vt:lpstr>
      <vt:lpstr>'Tabell 20'!Utskriftsområde</vt:lpstr>
      <vt:lpstr>'Tabell 21'!Utskriftsområde</vt:lpstr>
      <vt:lpstr>'Tabell 22'!Utskriftsområde</vt:lpstr>
      <vt:lpstr>'Tabell 23'!Utskriftsområde</vt:lpstr>
      <vt:lpstr>'Tabell 24'!Utskriftsområde</vt:lpstr>
      <vt:lpstr>'Tabell 26'!Utskriftsområde</vt:lpstr>
      <vt:lpstr>'Tabell 27'!Utskriftsområde</vt:lpstr>
      <vt:lpstr>'Tabell 5'!Utskriftsområde</vt:lpstr>
      <vt:lpstr>'Tabell 6'!Utskriftsområde</vt:lpstr>
      <vt:lpstr>'Tabell 9.1'!Utskriftsområde</vt:lpstr>
      <vt:lpstr>'Tabell 9.2'!Utskriftsområde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Johan Landin</cp:lastModifiedBy>
  <cp:lastPrinted>2017-04-25T14:24:09Z</cp:lastPrinted>
  <dcterms:created xsi:type="dcterms:W3CDTF">2011-03-30T13:24:09Z</dcterms:created>
  <dcterms:modified xsi:type="dcterms:W3CDTF">2023-05-23T09:21:22Z</dcterms:modified>
</cp:coreProperties>
</file>